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mmary" sheetId="1" state="visible" r:id="rId3"/>
    <sheet name="Deposit Detail" sheetId="2" state="visible" r:id="rId4"/>
    <sheet name="Expenses Detail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<sst xmlns="http://schemas.openxmlformats.org/spreadsheetml/2006/main" count="667" uniqueCount="286">
  <si>
    <t xml:space="preserve">RENTAL PROPERTY INCOME &amp; EXPENSE REPORT — TAX YEAR 2025</t>
  </si>
  <si>
    <t xml:space="preserve">Carmen Rayas Dombaugh  |  Income based on ACTUAL bank deposits — cross-referenced from BofA statements</t>
  </si>
  <si>
    <t xml:space="preserve">⚠  CRITICAL NOTES — READ BEFORE FILING</t>
  </si>
  <si>
    <t xml:space="preserve">• INCOME AMOUNTS ARE ACTUAL BANK DEPOSITS — not the assumed figures provided. They differ significantly month to month.</t>
  </si>
  <si>
    <t xml:space="preserve">• Two accounts receive rent: Business CHK ...8067 (4211 Deer Watch LLC) and Personal CHK ...7985 (Carmen Rayas Dombaugh).</t>
  </si>
  <si>
    <t xml:space="preserve">• TENANT NAMES on deposits differ from names provided: Jose Arias Arias, Craig Freeman, Gaston Osterland, Cody McJunkins, Charlie Dunn, etc.</t>
  </si>
  <si>
    <t xml:space="preserve">  Client must confirm which legal name matches each tenant on the lease and which property they occupy.</t>
  </si>
  <si>
    <t xml:space="preserve">• STATEMENT GAPS: Personal CHK has no statement for Jan 28–Feb 24 and Apr 25–May 23. Feb and May BF income is unverified.</t>
  </si>
  <si>
    <t xml:space="preserve">• Business CHK has no November 2025 statement. Nov DW income is partially unverified.</t>
  </si>
  <si>
    <t xml:space="preserve">• CASH/ATM DEPOSITS (Oct, Dec) totaling ~$9,405 in both accounts could not be attributed to specific tenants.</t>
  </si>
  <si>
    <t xml:space="preserve">  These must be traced and documented before including as rental income.</t>
  </si>
  <si>
    <t xml:space="preserve">• SECURITY DEPOSITS ($750 Charlie Dunn Mar, $1,500 Gaston Osterland Apr) are NOT income — exclude from Schedule E.</t>
  </si>
  <si>
    <t xml:space="preserve">• 'Cody McJunkins rent final payment of contract' (Dec) suggests that tenant left during 2025.</t>
  </si>
  <si>
    <t xml:space="preserve">• 'Charlie Dunn' paid Jan–Apr only, then disappears. Possible tenant turnover requiring documentation.</t>
  </si>
  <si>
    <t xml:space="preserve">RENTAL INCOME — ACTUAL DEPOSITS BY MONTH</t>
  </si>
  <si>
    <t xml:space="preserve">Month</t>
  </si>
  <si>
    <t xml:space="preserve">BF Actual</t>
  </si>
  <si>
    <t xml:space="preserve">BF Assumed</t>
  </si>
  <si>
    <t xml:space="preserve">BF Variance</t>
  </si>
  <si>
    <t xml:space="preserve">DW Actual</t>
  </si>
  <si>
    <t xml:space="preserve">DW Assumed</t>
  </si>
  <si>
    <t xml:space="preserve">DW Variance</t>
  </si>
  <si>
    <t xml:space="preserve">Jan 2025</t>
  </si>
  <si>
    <t xml:space="preserve">Feb 2025</t>
  </si>
  <si>
    <t xml:space="preserve">GAP</t>
  </si>
  <si>
    <t xml:space="preserve">?</t>
  </si>
  <si>
    <t xml:space="preserve">Mar 2025</t>
  </si>
  <si>
    <t xml:space="preserve">Apr 2025</t>
  </si>
  <si>
    <t xml:space="preserve">May 2025</t>
  </si>
  <si>
    <t xml:space="preserve">Jun 2025</t>
  </si>
  <si>
    <t xml:space="preserve">Jul 2025</t>
  </si>
  <si>
    <t xml:space="preserve">Aug 2025</t>
  </si>
  <si>
    <t xml:space="preserve">Sep 2025</t>
  </si>
  <si>
    <t xml:space="preserve">Oct 2025</t>
  </si>
  <si>
    <t xml:space="preserve">Nov 2025</t>
  </si>
  <si>
    <t xml:space="preserve">Dec 2025</t>
  </si>
  <si>
    <t xml:space="preserve">ANNUAL TOTAL (verified months only)</t>
  </si>
  <si>
    <t xml:space="preserve">UNATTRIBUTED CASH/ATM DEPOSITS (excluded above — must verify source before claiming as income)</t>
  </si>
  <si>
    <t xml:space="preserve">Account</t>
  </si>
  <si>
    <t xml:space="preserve">Description</t>
  </si>
  <si>
    <t xml:space="preserve">Notes</t>
  </si>
  <si>
    <t xml:space="preserve">Amount</t>
  </si>
  <si>
    <t xml:space="preserve">Pers CHK ...7985</t>
  </si>
  <si>
    <t xml:space="preserve">BofA Branch Deposit</t>
  </si>
  <si>
    <t xml:space="preserve">Cash/check source unknown</t>
  </si>
  <si>
    <t xml:space="preserve">Biz CHK ...8067</t>
  </si>
  <si>
    <t xml:space="preserve">Counter Credit</t>
  </si>
  <si>
    <t xml:space="preserve">Cash deposit source unknown</t>
  </si>
  <si>
    <t xml:space="preserve">ATM Deposit 12/01</t>
  </si>
  <si>
    <t xml:space="preserve">Cash source unknown</t>
  </si>
  <si>
    <t xml:space="preserve">ATM Deposit 12/29</t>
  </si>
  <si>
    <t xml:space="preserve">ATM Deposit 12/09</t>
  </si>
  <si>
    <t xml:space="preserve">TOTAL UNATTRIBUTED CASH</t>
  </si>
  <si>
    <t xml:space="preserve">ALL RENT DEPOSITS — Actual Transactions from Bank Statements (2025)</t>
  </si>
  <si>
    <t xml:space="preserve">Income - verified</t>
  </si>
  <si>
    <t xml:space="preserve">Needs verification</t>
  </si>
  <si>
    <t xml:space="preserve">Security deposit</t>
  </si>
  <si>
    <t xml:space="preserve">Statement gap</t>
  </si>
  <si>
    <t xml:space="preserve">Date</t>
  </si>
  <si>
    <t xml:space="preserve">Payer</t>
  </si>
  <si>
    <t xml:space="preserve">Memo / Notes</t>
  </si>
  <si>
    <t xml:space="preserve">Rent Month</t>
  </si>
  <si>
    <t xml:space="preserve">Property</t>
  </si>
  <si>
    <t xml:space="preserve">01/02/25</t>
  </si>
  <si>
    <t xml:space="preserve">Cody D McJunkins</t>
  </si>
  <si>
    <t xml:space="preserve">rent</t>
  </si>
  <si>
    <t xml:space="preserve">Deer Watch</t>
  </si>
  <si>
    <t xml:space="preserve">01/21/25</t>
  </si>
  <si>
    <t xml:space="preserve">Jose Arias Arias</t>
  </si>
  <si>
    <t xml:space="preserve">Zelle (2 pmts)</t>
  </si>
  <si>
    <t xml:space="preserve">01/06/25</t>
  </si>
  <si>
    <t xml:space="preserve">Charlie Dunn</t>
  </si>
  <si>
    <t xml:space="preserve">Blackfeather</t>
  </si>
  <si>
    <t xml:space="preserve">01/08/25</t>
  </si>
  <si>
    <t xml:space="preserve">Craig Freeman</t>
  </si>
  <si>
    <t xml:space="preserve">rent for January plus late fee</t>
  </si>
  <si>
    <t xml:space="preserve">02/04/25</t>
  </si>
  <si>
    <t xml:space="preserve">??/??/25</t>
  </si>
  <si>
    <t xml:space="preserve">[STATEMENT GAP]</t>
  </si>
  <si>
    <t xml:space="preserve">Jan 28–Feb 24 not in files</t>
  </si>
  <si>
    <t xml:space="preserve">03/05-31/25</t>
  </si>
  <si>
    <t xml:space="preserve">5 Zelle payments</t>
  </si>
  <si>
    <t xml:space="preserve">03/03/25</t>
  </si>
  <si>
    <t xml:space="preserve">RENT</t>
  </si>
  <si>
    <t xml:space="preserve">03/05/25</t>
  </si>
  <si>
    <t xml:space="preserve">March rent</t>
  </si>
  <si>
    <t xml:space="preserve">03/07/25</t>
  </si>
  <si>
    <t xml:space="preserve">DEPOSIT (security)</t>
  </si>
  <si>
    <t xml:space="preserve">Mar 2025 - DEPOSIT not rent</t>
  </si>
  <si>
    <t xml:space="preserve">03/11/25</t>
  </si>
  <si>
    <t xml:space="preserve">04/07/25</t>
  </si>
  <si>
    <t xml:space="preserve">03/31/25</t>
  </si>
  <si>
    <t xml:space="preserve">April rent</t>
  </si>
  <si>
    <t xml:space="preserve">04/01/25</t>
  </si>
  <si>
    <t xml:space="preserve">04/08/25</t>
  </si>
  <si>
    <t xml:space="preserve">rent (2 pmts)</t>
  </si>
  <si>
    <t xml:space="preserve">04/21/25</t>
  </si>
  <si>
    <t xml:space="preserve">Gaston Osterland</t>
  </si>
  <si>
    <t xml:space="preserve">Deposit for basement unit of 3746 Black Feather</t>
  </si>
  <si>
    <t xml:space="preserve">Apr 2025 - DEPOSIT not rent</t>
  </si>
  <si>
    <t xml:space="preserve">05/05/25</t>
  </si>
  <si>
    <t xml:space="preserve">Renta (2 pmts)</t>
  </si>
  <si>
    <t xml:space="preserve">Apr 25–May 23 not in files</t>
  </si>
  <si>
    <t xml:space="preserve">06/05-17/25</t>
  </si>
  <si>
    <t xml:space="preserve">3 Zelle pmts</t>
  </si>
  <si>
    <t xml:space="preserve">05/30/25</t>
  </si>
  <si>
    <t xml:space="preserve">June rent</t>
  </si>
  <si>
    <t xml:space="preserve">06/02/25</t>
  </si>
  <si>
    <t xml:space="preserve">rent June</t>
  </si>
  <si>
    <t xml:space="preserve">06/05/25</t>
  </si>
  <si>
    <t xml:space="preserve">07/07/25</t>
  </si>
  <si>
    <t xml:space="preserve">Renta</t>
  </si>
  <si>
    <t xml:space="preserve">Dennis Martinez Solano</t>
  </si>
  <si>
    <t xml:space="preserve">06/30/25</t>
  </si>
  <si>
    <t xml:space="preserve">July rent</t>
  </si>
  <si>
    <t xml:space="preserve">07/01/25</t>
  </si>
  <si>
    <t xml:space="preserve">Rent July</t>
  </si>
  <si>
    <t xml:space="preserve">08/05/25</t>
  </si>
  <si>
    <t xml:space="preserve">Zelle</t>
  </si>
  <si>
    <t xml:space="preserve">07/29/25</t>
  </si>
  <si>
    <t xml:space="preserve">August rent</t>
  </si>
  <si>
    <t xml:space="preserve">08/04/25</t>
  </si>
  <si>
    <t xml:space="preserve">August Rent</t>
  </si>
  <si>
    <t xml:space="preserve">Juan Antonio Deciderio</t>
  </si>
  <si>
    <t xml:space="preserve">08/18/25</t>
  </si>
  <si>
    <t xml:space="preserve">Fernando Martinez</t>
  </si>
  <si>
    <t xml:space="preserve">09/05/25</t>
  </si>
  <si>
    <t xml:space="preserve">09/08/25</t>
  </si>
  <si>
    <t xml:space="preserve">09/23/25</t>
  </si>
  <si>
    <t xml:space="preserve">Juan Carlos Alvarez Franco</t>
  </si>
  <si>
    <t xml:space="preserve">Renta Octubre (pre-paid Oct)</t>
  </si>
  <si>
    <t xml:space="preserve">09/02/25</t>
  </si>
  <si>
    <t xml:space="preserve">September Rent</t>
  </si>
  <si>
    <t xml:space="preserve">September rent</t>
  </si>
  <si>
    <t xml:space="preserve">09/10/25</t>
  </si>
  <si>
    <t xml:space="preserve">09/22/25</t>
  </si>
  <si>
    <t xml:space="preserve">Viviana Santos Ojeda</t>
  </si>
  <si>
    <t xml:space="preserve">10/10/25</t>
  </si>
  <si>
    <t xml:space="preserve">10/20/25</t>
  </si>
  <si>
    <t xml:space="preserve">renta Noviembre (pre-paid Nov)</t>
  </si>
  <si>
    <t xml:space="preserve">10/28/25</t>
  </si>
  <si>
    <t xml:space="preserve">Cash deposit - source unknown</t>
  </si>
  <si>
    <t xml:space="preserve">Oct 2025 - VERIFY</t>
  </si>
  <si>
    <t xml:space="preserve">10/01/25</t>
  </si>
  <si>
    <t xml:space="preserve">October rent</t>
  </si>
  <si>
    <t xml:space="preserve">10/02/25</t>
  </si>
  <si>
    <t xml:space="preserve">October Rent</t>
  </si>
  <si>
    <t xml:space="preserve">telefonOOOOO</t>
  </si>
  <si>
    <t xml:space="preserve">10/27/25</t>
  </si>
  <si>
    <t xml:space="preserve">09/29/25</t>
  </si>
  <si>
    <t xml:space="preserve">Cash/check - source unknown</t>
  </si>
  <si>
    <t xml:space="preserve">Business CHK Nov statement missing</t>
  </si>
  <si>
    <t xml:space="preserve">11/24/25</t>
  </si>
  <si>
    <t xml:space="preserve">Sofia Faye</t>
  </si>
  <si>
    <t xml:space="preserve">rent for the month of November</t>
  </si>
  <si>
    <t xml:space="preserve">Pedro Gomez</t>
  </si>
  <si>
    <t xml:space="preserve">12/01/25</t>
  </si>
  <si>
    <t xml:space="preserve">12/05/25</t>
  </si>
  <si>
    <t xml:space="preserve">Alicia Del Valle Salazar Hernandez</t>
  </si>
  <si>
    <t xml:space="preserve">ATM Deposit</t>
  </si>
  <si>
    <t xml:space="preserve">Cash - source unknown</t>
  </si>
  <si>
    <t xml:space="preserve">Dec 2025 - VERIFY</t>
  </si>
  <si>
    <t xml:space="preserve">12/29/25</t>
  </si>
  <si>
    <t xml:space="preserve">December rent</t>
  </si>
  <si>
    <t xml:space="preserve">12/04/25</t>
  </si>
  <si>
    <t xml:space="preserve">Rent December</t>
  </si>
  <si>
    <t xml:space="preserve">12/17/25</t>
  </si>
  <si>
    <t xml:space="preserve">rent final payment of contract</t>
  </si>
  <si>
    <t xml:space="preserve">12/09/25</t>
  </si>
  <si>
    <t xml:space="preserve">CONFIRMED RENTAL EXPENSES — Credit Card Statements (Schedule E)</t>
  </si>
  <si>
    <t xml:space="preserve">NOTE: Additional expenses are visible in the business checking account debit card (ending ...0758) not analyzed here.</t>
  </si>
  <si>
    <t xml:space="preserve">Statement Period</t>
  </si>
  <si>
    <t xml:space="preserve">Schedule E Line</t>
  </si>
  <si>
    <t xml:space="preserve">Card Account</t>
  </si>
  <si>
    <t xml:space="preserve">▸ Insurance  —  Line 9</t>
  </si>
  <si>
    <t xml:space="preserve">05/11/2025 - 06/10/2025</t>
  </si>
  <si>
    <t xml:space="preserve">06/05</t>
  </si>
  <si>
    <t xml:space="preserve">Safeco Corporation Boston MA 4067 7780</t>
  </si>
  <si>
    <t xml:space="preserve">Line 9</t>
  </si>
  <si>
    <t xml:space="preserve">BofA Visa ...7780</t>
  </si>
  <si>
    <t xml:space="preserve">09/11/2025 - 10/10/2025</t>
  </si>
  <si>
    <t xml:space="preserve">09/27</t>
  </si>
  <si>
    <t xml:space="preserve">LIBERTY MUTUAL 888-398-8924 NH 3738 7780</t>
  </si>
  <si>
    <t xml:space="preserve">  Subtotal: Insurance</t>
  </si>
  <si>
    <t xml:space="preserve">▸ Repairs &amp; Maintenance  —  Line 14</t>
  </si>
  <si>
    <t xml:space="preserve">06/11/2025 - 07/10/2025</t>
  </si>
  <si>
    <t xml:space="preserve">06/12</t>
  </si>
  <si>
    <t xml:space="preserve">O'REILLY 3550 CASTLE ROCK CO 7249 7780</t>
  </si>
  <si>
    <t xml:space="preserve">Line 14</t>
  </si>
  <si>
    <t xml:space="preserve">06/21</t>
  </si>
  <si>
    <t xml:space="preserve">THE HOME DEPOT #1531 CASTLE ROCK CO 0735 7780</t>
  </si>
  <si>
    <t xml:space="preserve">06/22</t>
  </si>
  <si>
    <t xml:space="preserve">THE HOME DEPOT #1531 CASTLE ROCK CO 3975 7780</t>
  </si>
  <si>
    <t xml:space="preserve">THE HOME DEPOT #1531 CASTLE ROCK CO 1417 7780</t>
  </si>
  <si>
    <t xml:space="preserve">10/11/2025 - 11/10/2025</t>
  </si>
  <si>
    <t xml:space="preserve">10/21</t>
  </si>
  <si>
    <t xml:space="preserve">THE HOME DEPOT #1531 CASTLE ROCK CO 8446 7780</t>
  </si>
  <si>
    <t xml:space="preserve">  Subtotal: Repairs &amp; Maintenance</t>
  </si>
  <si>
    <t xml:space="preserve">▸ Supplies - Security/Ring  —  Line 15</t>
  </si>
  <si>
    <t xml:space="preserve">04/11/2025 - 05/10/2025</t>
  </si>
  <si>
    <t xml:space="preserve">04/12</t>
  </si>
  <si>
    <t xml:space="preserve">RING BASIC PLAN RING.COM CA 0672 7780</t>
  </si>
  <si>
    <t xml:space="preserve">Line 15</t>
  </si>
  <si>
    <t xml:space="preserve">10/27</t>
  </si>
  <si>
    <t xml:space="preserve">RING STANDARD PLAN RING.COM CA 8807 7780</t>
  </si>
  <si>
    <t xml:space="preserve">  Subtotal: Supplies - Security/Ring</t>
  </si>
  <si>
    <t xml:space="preserve">▸ Supplies / Furnishings  —  Line 15</t>
  </si>
  <si>
    <t xml:space="preserve">08/11/2025 - 09/10/2025</t>
  </si>
  <si>
    <t xml:space="preserve">08/11</t>
  </si>
  <si>
    <t xml:space="preserve">IKEA CENTENNIAL CENTENNIAL CO 5342 7780</t>
  </si>
  <si>
    <t xml:space="preserve">10/17</t>
  </si>
  <si>
    <t xml:space="preserve">IKEA CENTENNIAL CENTENNIAL CO 6826 7780</t>
  </si>
  <si>
    <t xml:space="preserve">  Subtotal: Supplies / Furnishings</t>
  </si>
  <si>
    <t xml:space="preserve">▸ Supplies / Shipping  —  Line 15</t>
  </si>
  <si>
    <t xml:space="preserve">09/12</t>
  </si>
  <si>
    <t xml:space="preserve">THE UPS STORE 4337 303-6885999 CO 0516 7780</t>
  </si>
  <si>
    <t xml:space="preserve">  Subtotal: Supplies / Shipping</t>
  </si>
  <si>
    <t xml:space="preserve">▸ Utilities - Cable/Internet  —  Line 17</t>
  </si>
  <si>
    <t xml:space="preserve">April 14 - May 13, 2025</t>
  </si>
  <si>
    <t xml:space="preserve">04/22</t>
  </si>
  <si>
    <t xml:space="preserve">COMCAST CABLE COMM 800-COMCAST CO 0986 3437</t>
  </si>
  <si>
    <t xml:space="preserve">Line 17</t>
  </si>
  <si>
    <t xml:space="preserve">BofA Visa ...3437</t>
  </si>
  <si>
    <t xml:space="preserve">August 14 - September 13, 2025</t>
  </si>
  <si>
    <t xml:space="preserve">08/22</t>
  </si>
  <si>
    <t xml:space="preserve">COMCAST / XFINITY 800-266-2278 CO 3411 3437</t>
  </si>
  <si>
    <t xml:space="preserve">December 14 - January 13, 2025</t>
  </si>
  <si>
    <t xml:space="preserve">12/22</t>
  </si>
  <si>
    <t xml:space="preserve">COMCAST CABLE COMM 800-COMCAST CO 1455 3437</t>
  </si>
  <si>
    <t xml:space="preserve">February 14 - March 13, 2025</t>
  </si>
  <si>
    <t xml:space="preserve">02/22</t>
  </si>
  <si>
    <t xml:space="preserve">COMCAST CABLE COMM 800-COMCAST CO 5138 3437</t>
  </si>
  <si>
    <t xml:space="preserve">January 14 - February 13, 2025</t>
  </si>
  <si>
    <t xml:space="preserve">01/22</t>
  </si>
  <si>
    <t xml:space="preserve">COMCAST CABLE COMM 800-COMCAST CO 8606 3437</t>
  </si>
  <si>
    <t xml:space="preserve">July 14 - August 13, 2025</t>
  </si>
  <si>
    <t xml:space="preserve">07/22</t>
  </si>
  <si>
    <t xml:space="preserve">COMCAST / XFINITY 800-266-2278 CO 5110 3437</t>
  </si>
  <si>
    <t xml:space="preserve">June 14 - July 13, 2025</t>
  </si>
  <si>
    <t xml:space="preserve">COMCAST / XFINITY 800-266-2278 CO 7014 3437</t>
  </si>
  <si>
    <t xml:space="preserve">March 14 - April 13, 2025</t>
  </si>
  <si>
    <t xml:space="preserve">03/22</t>
  </si>
  <si>
    <t xml:space="preserve">COMCAST CABLE COMM 800-COMCAST CO 6430 3437</t>
  </si>
  <si>
    <t xml:space="preserve">May 14 - June 13, 2025</t>
  </si>
  <si>
    <t xml:space="preserve">05/22</t>
  </si>
  <si>
    <t xml:space="preserve">COMCAST / XFINITY 800-COMCAST CO 1251 3437</t>
  </si>
  <si>
    <t xml:space="preserve">November 14 - December 13, 2025</t>
  </si>
  <si>
    <t xml:space="preserve">11/22</t>
  </si>
  <si>
    <t xml:space="preserve">COMCAST / XFINITY 800-266-2278 CO 3921 3437</t>
  </si>
  <si>
    <t xml:space="preserve">September 14 - October 13, 2025</t>
  </si>
  <si>
    <t xml:space="preserve">09/22</t>
  </si>
  <si>
    <t xml:space="preserve">COMCAST / XFINITY 800-266-2278 CO 9621 3437</t>
  </si>
  <si>
    <t xml:space="preserve">  Subtotal: Utilities - Cable/Internet</t>
  </si>
  <si>
    <t xml:space="preserve">▸ Utilities - Electric  —  Line 17</t>
  </si>
  <si>
    <t xml:space="preserve">02/11/2025 - 03/10/2025</t>
  </si>
  <si>
    <t xml:space="preserve">02/11</t>
  </si>
  <si>
    <t xml:space="preserve">CORE ELECTRIC COOPERATIV EBILL.CORE.COCO 1430 7780</t>
  </si>
  <si>
    <t xml:space="preserve">02/25</t>
  </si>
  <si>
    <t xml:space="preserve">CORE ELECTRIC COOPERATIV EBILL.CORE.COCO 0382 7780</t>
  </si>
  <si>
    <t xml:space="preserve">03/11/2025 - 04/10/2025</t>
  </si>
  <si>
    <t xml:space="preserve">03/25</t>
  </si>
  <si>
    <t xml:space="preserve">CORE ELECTRIC COOPERATIV EBILL.CORE.COCO 8705 7780</t>
  </si>
  <si>
    <t xml:space="preserve">  Subtotal: Utilities - Electric</t>
  </si>
  <si>
    <t xml:space="preserve">▸ Utilities - Water/Sewer  —  Line 17</t>
  </si>
  <si>
    <t xml:space="preserve">03/18</t>
  </si>
  <si>
    <t xml:space="preserve">TOWN OF CASTLE ROCK 303-660-1015 CO 6336 7780</t>
  </si>
  <si>
    <t xml:space="preserve">05/01</t>
  </si>
  <si>
    <t xml:space="preserve">TOWN OF CASTLE ROCK 303-660-1015 CO 6257 7780</t>
  </si>
  <si>
    <t xml:space="preserve">07/01</t>
  </si>
  <si>
    <t xml:space="preserve">TOWN OF CASTLE ROCK 303-660-1015 CO 6395 7780</t>
  </si>
  <si>
    <t xml:space="preserve">08/30</t>
  </si>
  <si>
    <t xml:space="preserve">TOWN OF CASTLE ROCK 303-660-1015 CO 3322 7780</t>
  </si>
  <si>
    <t xml:space="preserve">10/01</t>
  </si>
  <si>
    <t xml:space="preserve">TOWN OF CASTLE ROCK 303-660-1015 CO 8308 7780</t>
  </si>
  <si>
    <t xml:space="preserve">10/04</t>
  </si>
  <si>
    <t xml:space="preserve">TOWN OF CASTLE ROCK 303-660-1015 CO 2194 7780</t>
  </si>
  <si>
    <t xml:space="preserve">11/01</t>
  </si>
  <si>
    <t xml:space="preserve">TOWN OF CASTLE ROCK 303-660-1015 CO 4551 7780</t>
  </si>
  <si>
    <t xml:space="preserve">11/06</t>
  </si>
  <si>
    <t xml:space="preserve">TOWN OF CASTLE ROCK 303-660-1015 CO 9659 7780</t>
  </si>
  <si>
    <t xml:space="preserve">11/11/2025 - 12/10/2025</t>
  </si>
  <si>
    <t xml:space="preserve">11/29</t>
  </si>
  <si>
    <t xml:space="preserve">TOWN OF CASTLE ROCK 303-660-1015 CO 9658 7780</t>
  </si>
  <si>
    <t xml:space="preserve">TOWN OF CASTLE ROCK 303-660-1015 CO 3964 7780</t>
  </si>
  <si>
    <t xml:space="preserve">  Subtotal: Utilities - Water/Sewer</t>
  </si>
  <si>
    <t xml:space="preserve">GRAND TOTAL — CONFIRMED RENTAL EXPENSES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</si>
</sst>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(\$* #,##0.00_);_(\$* \(#,##0.00\);_(\$* \-??_);_(@_)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FFFF"/>
      <name val="Arial"/>
      <family val="0"/>
      <charset val="1"/>
    </font>
    <font>
      <sz val="10"/>
      <color rgb="FFFFFFFF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9"/>
      <color rgb="FF7F3F0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color rgb="FF000000"/>
      <name val="Arial"/>
      <family val="0"/>
      <charset val="1"/>
    </font>
    <font>
      <sz val="10"/>
      <color rgb="FFC00000"/>
      <name val="Arial"/>
      <family val="0"/>
      <charset val="1"/>
    </font>
    <font>
      <b val="true"/>
      <sz val="10"/>
      <color rgb="FFFF8C00"/>
      <name val="Arial"/>
      <family val="0"/>
      <charset val="1"/>
    </font>
    <font>
      <sz val="10"/>
      <color rgb="FF70AD47"/>
      <name val="Arial"/>
      <family val="0"/>
      <charset val="1"/>
    </font>
    <font>
      <b val="true"/>
      <sz val="13"/>
      <color rgb="FFFFFFFF"/>
      <name val="Arial"/>
      <family val="0"/>
      <charset val="1"/>
    </font>
    <font>
      <sz val="10"/>
      <color rgb="FF808080"/>
      <name val="Arial"/>
      <family val="0"/>
      <charset val="1"/>
    </font>
    <font>
      <b val="true"/>
      <sz val="10"/>
      <color rgb="FFFFFFFF"/>
      <name val="Arial"/>
      <family val="0"/>
      <charset val="1"/>
    </font>
  </fonts>
  <fills count="15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75B6"/>
        <bgColor rgb="FF1F7A8C"/>
      </patternFill>
    </fill>
    <fill>
      <patternFill patternType="solid">
        <fgColor rgb="FFFFC000"/>
        <bgColor rgb="FFFF8C00"/>
      </patternFill>
    </fill>
    <fill>
      <patternFill patternType="solid">
        <fgColor rgb="FFFFF2CC"/>
        <bgColor rgb="FFFFFACD"/>
      </patternFill>
    </fill>
    <fill>
      <patternFill patternType="solid">
        <fgColor rgb="FF1F7A8C"/>
        <bgColor rgb="FF2E75B6"/>
      </patternFill>
    </fill>
    <fill>
      <patternFill patternType="solid">
        <fgColor rgb="FFBDD7EE"/>
        <bgColor rgb="FF99CCFF"/>
      </patternFill>
    </fill>
    <fill>
      <patternFill patternType="solid">
        <fgColor rgb="FFF2F2F2"/>
        <bgColor rgb="FFFFF0E6"/>
      </patternFill>
    </fill>
    <fill>
      <patternFill patternType="solid">
        <fgColor rgb="FFFFFFFF"/>
        <bgColor rgb="FFF2F2F2"/>
      </patternFill>
    </fill>
    <fill>
      <patternFill patternType="solid">
        <fgColor rgb="FFFCE4D6"/>
        <bgColor rgb="FFFFF0E6"/>
      </patternFill>
    </fill>
    <fill>
      <patternFill patternType="solid">
        <fgColor rgb="FFFFF0E6"/>
        <bgColor rgb="FFF2F2F2"/>
      </patternFill>
    </fill>
    <fill>
      <patternFill patternType="solid">
        <fgColor rgb="FFFFDAB9"/>
        <bgColor rgb="FFFCE4D6"/>
      </patternFill>
    </fill>
    <fill>
      <patternFill patternType="solid">
        <fgColor rgb="FFE2EFDA"/>
        <bgColor rgb="FFF2F2F2"/>
      </patternFill>
    </fill>
    <fill>
      <patternFill patternType="solid">
        <fgColor rgb="FFFFFACD"/>
        <bgColor rgb="FFFFF2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4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7" fillId="5" borderId="0" xfId="0" applyFont="true" applyBorder="true" applyAlignment="true" applyProtection="false">
      <alignment horizontal="left" vertical="bottom" textRotation="0" wrapText="true" indent="1" shrinkToFit="false"/>
      <protection locked="true" hidden="false"/>
    </xf>
    <xf numFmtId="164" fontId="8" fillId="6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5" fontId="9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9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1" fillId="8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9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8" fillId="6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8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1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9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1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5" fontId="9" fillId="11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11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1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1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1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3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13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1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4" fillId="14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4" fillId="14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7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7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7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10" borderId="1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1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5" fontId="9" fillId="1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15" fillId="3" borderId="0" xfId="0" applyFont="true" applyBorder="true" applyAlignment="true" applyProtection="false">
      <alignment horizontal="left" vertical="bottom" textRotation="0" wrapText="false" indent="1" shrinkToFit="false"/>
      <protection locked="true" hidden="false"/>
    </xf>
    <xf numFmtId="164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8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8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9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9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left" vertical="center" textRotation="0" wrapText="false" indent="1" shrinkToFit="false"/>
      <protection locked="true" hidden="false"/>
    </xf>
    <xf numFmtId="164" fontId="6" fillId="7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8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F7A8C"/>
      <rgbColor rgb="FFBFBFBF"/>
      <rgbColor rgb="FF808080"/>
      <rgbColor rgb="FF9999FF"/>
      <rgbColor rgb="FF993366"/>
      <rgbColor rgb="FFFFFACD"/>
      <rgbColor rgb="FFF2F2F2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FF0E6"/>
      <rgbColor rgb="FFE2EFDA"/>
      <rgbColor rgb="FFFFF2CC"/>
      <rgbColor rgb="FF99CCFF"/>
      <rgbColor rgb="FFFCE4D6"/>
      <rgbColor rgb="FFCC99FF"/>
      <rgbColor rgb="FFFFDAB9"/>
      <rgbColor rgb="FF2E75B6"/>
      <rgbColor rgb="FF33CCCC"/>
      <rgbColor rgb="FF99CC00"/>
      <rgbColor rgb="FFFFC000"/>
      <rgbColor rgb="FFFF8C00"/>
      <rgbColor rgb="FFFF6600"/>
      <rgbColor rgb="FF666699"/>
      <rgbColor rgb="FF70AD47"/>
      <rgbColor rgb="FF1F3864"/>
      <rgbColor rgb="FF339966"/>
      <rgbColor rgb="FF003300"/>
      <rgbColor rgb="FF333300"/>
      <rgbColor rgb="FF7F3F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4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8" min="2" style="0" width="14"/>
    <col collapsed="false" customWidth="true" hidden="false" outlineLevel="0" max="9" min="9" style="0" width="2"/>
  </cols>
  <sheetData>
    <row r="1" customFormat="false" ht="30" hidden="false" customHeight="true" outlineLevel="0" collapsed="false">
      <c r="B1" s="1" t="s">
        <v>0</v>
      </c>
      <c r="C1" s="1"/>
      <c r="D1" s="1"/>
      <c r="E1" s="1"/>
      <c r="F1" s="1"/>
      <c r="G1" s="1"/>
    </row>
    <row r="2" customFormat="false" ht="18" hidden="false" customHeight="true" outlineLevel="0" collapsed="false">
      <c r="B2" s="2" t="s">
        <v>1</v>
      </c>
      <c r="C2" s="2"/>
      <c r="D2" s="2"/>
      <c r="E2" s="2"/>
      <c r="F2" s="2"/>
      <c r="G2" s="2"/>
    </row>
    <row r="4" customFormat="false" ht="18" hidden="false" customHeight="true" outlineLevel="0" collapsed="false">
      <c r="B4" s="3" t="s">
        <v>2</v>
      </c>
      <c r="C4" s="3"/>
      <c r="D4" s="3"/>
      <c r="E4" s="3"/>
      <c r="F4" s="3"/>
      <c r="G4" s="3"/>
    </row>
    <row r="5" customFormat="false" ht="15" hidden="false" customHeight="true" outlineLevel="0" collapsed="false">
      <c r="B5" s="4" t="s">
        <v>3</v>
      </c>
      <c r="C5" s="4"/>
      <c r="D5" s="4"/>
      <c r="E5" s="4"/>
      <c r="F5" s="4"/>
      <c r="G5" s="4"/>
    </row>
    <row r="6" customFormat="false" ht="15" hidden="false" customHeight="true" outlineLevel="0" collapsed="false">
      <c r="B6" s="4" t="s">
        <v>4</v>
      </c>
      <c r="C6" s="4"/>
      <c r="D6" s="4"/>
      <c r="E6" s="4"/>
      <c r="F6" s="4"/>
      <c r="G6" s="4"/>
    </row>
    <row r="7" customFormat="false" ht="15" hidden="false" customHeight="true" outlineLevel="0" collapsed="false">
      <c r="B7" s="4" t="s">
        <v>5</v>
      </c>
      <c r="C7" s="4"/>
      <c r="D7" s="4"/>
      <c r="E7" s="4"/>
      <c r="F7" s="4"/>
      <c r="G7" s="4"/>
    </row>
    <row r="8" customFormat="false" ht="15" hidden="false" customHeight="true" outlineLevel="0" collapsed="false">
      <c r="B8" s="4" t="s">
        <v>6</v>
      </c>
      <c r="C8" s="4"/>
      <c r="D8" s="4"/>
      <c r="E8" s="4"/>
      <c r="F8" s="4"/>
      <c r="G8" s="4"/>
    </row>
    <row r="9" customFormat="false" ht="15" hidden="false" customHeight="true" outlineLevel="0" collapsed="false">
      <c r="B9" s="4" t="s">
        <v>7</v>
      </c>
      <c r="C9" s="4"/>
      <c r="D9" s="4"/>
      <c r="E9" s="4"/>
      <c r="F9" s="4"/>
      <c r="G9" s="4"/>
    </row>
    <row r="10" customFormat="false" ht="15" hidden="false" customHeight="true" outlineLevel="0" collapsed="false">
      <c r="B10" s="4" t="s">
        <v>8</v>
      </c>
      <c r="C10" s="4"/>
      <c r="D10" s="4"/>
      <c r="E10" s="4"/>
      <c r="F10" s="4"/>
      <c r="G10" s="4"/>
    </row>
    <row r="11" customFormat="false" ht="15" hidden="false" customHeight="true" outlineLevel="0" collapsed="false">
      <c r="B11" s="4" t="s">
        <v>9</v>
      </c>
      <c r="C11" s="4"/>
      <c r="D11" s="4"/>
      <c r="E11" s="4"/>
      <c r="F11" s="4"/>
      <c r="G11" s="4"/>
    </row>
    <row r="12" customFormat="false" ht="15" hidden="false" customHeight="true" outlineLevel="0" collapsed="false">
      <c r="B12" s="4" t="s">
        <v>10</v>
      </c>
      <c r="C12" s="4"/>
      <c r="D12" s="4"/>
      <c r="E12" s="4"/>
      <c r="F12" s="4"/>
      <c r="G12" s="4"/>
    </row>
    <row r="13" customFormat="false" ht="15" hidden="false" customHeight="true" outlineLevel="0" collapsed="false">
      <c r="B13" s="4" t="s">
        <v>11</v>
      </c>
      <c r="C13" s="4"/>
      <c r="D13" s="4"/>
      <c r="E13" s="4"/>
      <c r="F13" s="4"/>
      <c r="G13" s="4"/>
    </row>
    <row r="14" customFormat="false" ht="15" hidden="false" customHeight="true" outlineLevel="0" collapsed="false">
      <c r="B14" s="4" t="s">
        <v>12</v>
      </c>
      <c r="C14" s="4"/>
      <c r="D14" s="4"/>
      <c r="E14" s="4"/>
      <c r="F14" s="4"/>
      <c r="G14" s="4"/>
    </row>
    <row r="15" customFormat="false" ht="15" hidden="false" customHeight="true" outlineLevel="0" collapsed="false">
      <c r="B15" s="4" t="s">
        <v>13</v>
      </c>
      <c r="C15" s="4"/>
      <c r="D15" s="4"/>
      <c r="E15" s="4"/>
      <c r="F15" s="4"/>
      <c r="G15" s="4"/>
    </row>
    <row r="17" customFormat="false" ht="21.75" hidden="false" customHeight="true" outlineLevel="0" collapsed="false">
      <c r="B17" s="5" t="s">
        <v>14</v>
      </c>
      <c r="C17" s="5"/>
      <c r="D17" s="5"/>
      <c r="E17" s="5"/>
      <c r="F17" s="5"/>
      <c r="G17" s="5"/>
    </row>
    <row r="18" customFormat="false" ht="15.75" hidden="false" customHeight="true" outlineLevel="0" collapsed="false">
      <c r="B18" s="6" t="s">
        <v>15</v>
      </c>
      <c r="C18" s="7" t="s">
        <v>16</v>
      </c>
      <c r="D18" s="7" t="s">
        <v>17</v>
      </c>
      <c r="E18" s="7" t="s">
        <v>18</v>
      </c>
      <c r="F18" s="7" t="s">
        <v>19</v>
      </c>
      <c r="G18" s="7" t="s">
        <v>20</v>
      </c>
      <c r="H18" s="7" t="s">
        <v>21</v>
      </c>
    </row>
    <row r="19" customFormat="false" ht="13.5" hidden="false" customHeight="true" outlineLevel="0" collapsed="false">
      <c r="B19" s="8" t="s">
        <v>22</v>
      </c>
      <c r="C19" s="9" t="n">
        <v>2500</v>
      </c>
      <c r="D19" s="9" t="n">
        <v>3500</v>
      </c>
      <c r="E19" s="10" t="n">
        <v>-1000</v>
      </c>
      <c r="F19" s="9" t="n">
        <v>2501</v>
      </c>
      <c r="G19" s="9" t="n">
        <v>3550</v>
      </c>
      <c r="H19" s="10" t="n">
        <v>-1049</v>
      </c>
    </row>
    <row r="20" customFormat="false" ht="13.5" hidden="false" customHeight="true" outlineLevel="0" collapsed="false">
      <c r="B20" s="11" t="s">
        <v>23</v>
      </c>
      <c r="C20" s="12" t="s">
        <v>24</v>
      </c>
      <c r="D20" s="13" t="n">
        <v>3500</v>
      </c>
      <c r="E20" s="14" t="s">
        <v>25</v>
      </c>
      <c r="F20" s="13" t="n">
        <v>2900</v>
      </c>
      <c r="G20" s="13" t="n">
        <v>3550</v>
      </c>
      <c r="H20" s="15" t="n">
        <v>-650</v>
      </c>
    </row>
    <row r="21" customFormat="false" ht="13.5" hidden="false" customHeight="true" outlineLevel="0" collapsed="false">
      <c r="B21" s="8" t="s">
        <v>26</v>
      </c>
      <c r="C21" s="9" t="n">
        <v>3450</v>
      </c>
      <c r="D21" s="9" t="n">
        <v>3500</v>
      </c>
      <c r="E21" s="16" t="n">
        <v>-50</v>
      </c>
      <c r="F21" s="9" t="n">
        <v>3400</v>
      </c>
      <c r="G21" s="9" t="n">
        <v>3550</v>
      </c>
      <c r="H21" s="16" t="n">
        <v>-150</v>
      </c>
    </row>
    <row r="22" customFormat="false" ht="13.5" hidden="false" customHeight="true" outlineLevel="0" collapsed="false">
      <c r="B22" s="11" t="s">
        <v>27</v>
      </c>
      <c r="C22" s="13" t="n">
        <v>3450</v>
      </c>
      <c r="D22" s="13" t="n">
        <v>3500</v>
      </c>
      <c r="E22" s="12" t="n">
        <v>-50</v>
      </c>
      <c r="F22" s="13" t="n">
        <v>2800</v>
      </c>
      <c r="G22" s="13" t="n">
        <v>3550</v>
      </c>
      <c r="H22" s="15" t="n">
        <v>-750</v>
      </c>
    </row>
    <row r="23" customFormat="false" ht="13.5" hidden="false" customHeight="true" outlineLevel="0" collapsed="false">
      <c r="B23" s="8" t="s">
        <v>28</v>
      </c>
      <c r="C23" s="16" t="s">
        <v>24</v>
      </c>
      <c r="D23" s="9" t="n">
        <v>3500</v>
      </c>
      <c r="E23" s="17" t="s">
        <v>25</v>
      </c>
      <c r="F23" s="9" t="n">
        <v>2900</v>
      </c>
      <c r="G23" s="9" t="n">
        <v>3550</v>
      </c>
      <c r="H23" s="10" t="n">
        <v>-650</v>
      </c>
    </row>
    <row r="24" customFormat="false" ht="13.5" hidden="false" customHeight="true" outlineLevel="0" collapsed="false">
      <c r="B24" s="11" t="s">
        <v>29</v>
      </c>
      <c r="C24" s="13" t="n">
        <v>3400</v>
      </c>
      <c r="D24" s="13" t="n">
        <v>3500</v>
      </c>
      <c r="E24" s="12" t="n">
        <v>-100</v>
      </c>
      <c r="F24" s="13" t="n">
        <v>4050</v>
      </c>
      <c r="G24" s="13" t="n">
        <v>3550</v>
      </c>
      <c r="H24" s="18" t="n">
        <v>500</v>
      </c>
    </row>
    <row r="25" customFormat="false" ht="13.5" hidden="false" customHeight="true" outlineLevel="0" collapsed="false">
      <c r="B25" s="8" t="s">
        <v>30</v>
      </c>
      <c r="C25" s="9" t="n">
        <v>3400</v>
      </c>
      <c r="D25" s="9" t="n">
        <v>3500</v>
      </c>
      <c r="E25" s="16" t="n">
        <v>-100</v>
      </c>
      <c r="F25" s="9" t="n">
        <v>2900</v>
      </c>
      <c r="G25" s="9" t="n">
        <v>3550</v>
      </c>
      <c r="H25" s="10" t="n">
        <v>-650</v>
      </c>
    </row>
    <row r="26" customFormat="false" ht="13.5" hidden="false" customHeight="true" outlineLevel="0" collapsed="false">
      <c r="B26" s="11" t="s">
        <v>31</v>
      </c>
      <c r="C26" s="13" t="n">
        <v>3580</v>
      </c>
      <c r="D26" s="13" t="n">
        <v>3500</v>
      </c>
      <c r="E26" s="18" t="n">
        <v>80</v>
      </c>
      <c r="F26" s="13" t="n">
        <v>2900</v>
      </c>
      <c r="G26" s="13" t="n">
        <v>3550</v>
      </c>
      <c r="H26" s="15" t="n">
        <v>-650</v>
      </c>
    </row>
    <row r="27" customFormat="false" ht="13.5" hidden="false" customHeight="true" outlineLevel="0" collapsed="false">
      <c r="B27" s="8" t="s">
        <v>32</v>
      </c>
      <c r="C27" s="9" t="n">
        <v>3461</v>
      </c>
      <c r="D27" s="9" t="n">
        <v>3500</v>
      </c>
      <c r="E27" s="16" t="n">
        <v>-39</v>
      </c>
      <c r="F27" s="9" t="n">
        <v>2900</v>
      </c>
      <c r="G27" s="9" t="n">
        <v>3550</v>
      </c>
      <c r="H27" s="10" t="n">
        <v>-650</v>
      </c>
    </row>
    <row r="28" customFormat="false" ht="13.5" hidden="false" customHeight="true" outlineLevel="0" collapsed="false">
      <c r="B28" s="11" t="s">
        <v>33</v>
      </c>
      <c r="C28" s="13" t="n">
        <v>2650</v>
      </c>
      <c r="D28" s="13" t="n">
        <v>3500</v>
      </c>
      <c r="E28" s="15" t="n">
        <v>-850</v>
      </c>
      <c r="F28" s="13" t="n">
        <v>1099</v>
      </c>
      <c r="G28" s="13" t="n">
        <v>3550</v>
      </c>
      <c r="H28" s="15" t="n">
        <v>-2451</v>
      </c>
    </row>
    <row r="29" customFormat="false" ht="13.5" hidden="false" customHeight="true" outlineLevel="0" collapsed="false">
      <c r="B29" s="8" t="s">
        <v>34</v>
      </c>
      <c r="C29" s="9" t="n">
        <v>560</v>
      </c>
      <c r="D29" s="9" t="n">
        <v>3500</v>
      </c>
      <c r="E29" s="10" t="n">
        <v>-2940</v>
      </c>
      <c r="F29" s="16" t="s">
        <v>24</v>
      </c>
      <c r="G29" s="9" t="n">
        <v>3550</v>
      </c>
      <c r="H29" s="17" t="s">
        <v>25</v>
      </c>
    </row>
    <row r="30" customFormat="false" ht="13.5" hidden="false" customHeight="true" outlineLevel="0" collapsed="false">
      <c r="B30" s="11" t="s">
        <v>35</v>
      </c>
      <c r="C30" s="13" t="n">
        <v>3500</v>
      </c>
      <c r="D30" s="13" t="n">
        <v>3500</v>
      </c>
      <c r="E30" s="12" t="n">
        <v>0</v>
      </c>
      <c r="F30" s="13" t="n">
        <v>1950</v>
      </c>
      <c r="G30" s="13" t="n">
        <v>3550</v>
      </c>
      <c r="H30" s="15" t="n">
        <v>-1600</v>
      </c>
    </row>
    <row r="31" customFormat="false" ht="21.75" hidden="false" customHeight="true" outlineLevel="0" collapsed="false">
      <c r="B31" s="19" t="s">
        <v>36</v>
      </c>
      <c r="C31" s="20" t="n">
        <v>29951</v>
      </c>
      <c r="D31" s="20" t="n">
        <v>42000</v>
      </c>
      <c r="E31" s="20" t="n">
        <v>-12049</v>
      </c>
      <c r="F31" s="20" t="n">
        <v>30300</v>
      </c>
      <c r="G31" s="20" t="n">
        <v>42600</v>
      </c>
      <c r="H31" s="20" t="n">
        <v>-12300</v>
      </c>
    </row>
    <row r="33" customFormat="false" ht="18" hidden="false" customHeight="true" outlineLevel="0" collapsed="false">
      <c r="B33" s="3" t="s">
        <v>37</v>
      </c>
      <c r="C33" s="3"/>
      <c r="D33" s="3"/>
      <c r="E33" s="3"/>
      <c r="F33" s="3"/>
      <c r="G33" s="3"/>
      <c r="H33" s="3"/>
    </row>
    <row r="34" customFormat="false" ht="13.5" hidden="false" customHeight="true" outlineLevel="0" collapsed="false">
      <c r="B34" s="6" t="s">
        <v>15</v>
      </c>
      <c r="C34" s="6" t="s">
        <v>38</v>
      </c>
      <c r="D34" s="6" t="s">
        <v>39</v>
      </c>
      <c r="E34" s="6" t="s">
        <v>40</v>
      </c>
      <c r="F34" s="6" t="s">
        <v>41</v>
      </c>
      <c r="G34" s="6"/>
    </row>
    <row r="35" customFormat="false" ht="13.5" hidden="false" customHeight="true" outlineLevel="0" collapsed="false">
      <c r="B35" s="21" t="s">
        <v>33</v>
      </c>
      <c r="C35" s="22" t="s">
        <v>42</v>
      </c>
      <c r="D35" s="22" t="s">
        <v>43</v>
      </c>
      <c r="E35" s="22" t="s">
        <v>44</v>
      </c>
      <c r="F35" s="23" t="n">
        <v>2613</v>
      </c>
      <c r="G35" s="24"/>
    </row>
    <row r="36" customFormat="false" ht="13.5" hidden="false" customHeight="true" outlineLevel="0" collapsed="false">
      <c r="B36" s="25" t="s">
        <v>33</v>
      </c>
      <c r="C36" s="26" t="s">
        <v>45</v>
      </c>
      <c r="D36" s="26" t="s">
        <v>46</v>
      </c>
      <c r="E36" s="26" t="s">
        <v>47</v>
      </c>
      <c r="F36" s="27" t="n">
        <v>1500</v>
      </c>
      <c r="G36" s="28"/>
    </row>
    <row r="37" customFormat="false" ht="13.5" hidden="false" customHeight="true" outlineLevel="0" collapsed="false">
      <c r="B37" s="21" t="s">
        <v>35</v>
      </c>
      <c r="C37" s="22" t="s">
        <v>45</v>
      </c>
      <c r="D37" s="22" t="s">
        <v>48</v>
      </c>
      <c r="E37" s="22" t="s">
        <v>49</v>
      </c>
      <c r="F37" s="23" t="n">
        <v>1507</v>
      </c>
      <c r="G37" s="24"/>
    </row>
    <row r="38" customFormat="false" ht="13.5" hidden="false" customHeight="true" outlineLevel="0" collapsed="false">
      <c r="B38" s="25" t="s">
        <v>35</v>
      </c>
      <c r="C38" s="26" t="s">
        <v>45</v>
      </c>
      <c r="D38" s="26" t="s">
        <v>50</v>
      </c>
      <c r="E38" s="26" t="s">
        <v>49</v>
      </c>
      <c r="F38" s="27" t="n">
        <v>3452.45</v>
      </c>
      <c r="G38" s="28"/>
    </row>
    <row r="39" customFormat="false" ht="13.5" hidden="false" customHeight="true" outlineLevel="0" collapsed="false">
      <c r="B39" s="21" t="s">
        <v>35</v>
      </c>
      <c r="C39" s="22" t="s">
        <v>42</v>
      </c>
      <c r="D39" s="22" t="s">
        <v>51</v>
      </c>
      <c r="E39" s="22" t="s">
        <v>49</v>
      </c>
      <c r="F39" s="23" t="n">
        <v>832.92</v>
      </c>
      <c r="G39" s="24"/>
    </row>
    <row r="40" customFormat="false" ht="15.75" hidden="false" customHeight="true" outlineLevel="0" collapsed="false">
      <c r="B40" s="29" t="s">
        <v>52</v>
      </c>
      <c r="C40" s="29"/>
      <c r="D40" s="29"/>
      <c r="E40" s="29"/>
      <c r="F40" s="30" t="n">
        <v>9905.37</v>
      </c>
      <c r="G40" s="29"/>
    </row>
  </sheetData>
  <mergeCells count="16">
    <mergeCell ref="B1:G1"/>
    <mergeCell ref="B2:G2"/>
    <mergeCell ref="B4:G4"/>
    <mergeCell ref="B5:G5"/>
    <mergeCell ref="B6:G6"/>
    <mergeCell ref="B7:G7"/>
    <mergeCell ref="B8:G8"/>
    <mergeCell ref="B9:G9"/>
    <mergeCell ref="B10:G10"/>
    <mergeCell ref="B11:G11"/>
    <mergeCell ref="B12:G12"/>
    <mergeCell ref="B13:G13"/>
    <mergeCell ref="B14:G14"/>
    <mergeCell ref="B15:G15"/>
    <mergeCell ref="B17:G17"/>
    <mergeCell ref="B33:H3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H6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12"/>
    <col collapsed="false" customWidth="true" hidden="false" outlineLevel="0" max="3" min="3" style="0" width="26"/>
    <col collapsed="false" customWidth="true" hidden="false" outlineLevel="0" max="4" min="4" style="0" width="40"/>
    <col collapsed="false" customWidth="true" hidden="false" outlineLevel="0" max="5" min="5" style="0" width="14"/>
    <col collapsed="false" customWidth="true" hidden="false" outlineLevel="0" max="6" min="6" style="0" width="20"/>
    <col collapsed="false" customWidth="true" hidden="false" outlineLevel="0" max="7" min="7" style="0" width="16"/>
    <col collapsed="false" customWidth="true" hidden="false" outlineLevel="0" max="8" min="8" style="0" width="20"/>
    <col collapsed="false" customWidth="true" hidden="false" outlineLevel="0" max="9" min="9" style="0" width="2"/>
  </cols>
  <sheetData>
    <row r="1" customFormat="false" ht="24" hidden="false" customHeight="true" outlineLevel="0" collapsed="false">
      <c r="B1" s="31" t="s">
        <v>53</v>
      </c>
      <c r="C1" s="31"/>
      <c r="D1" s="31"/>
      <c r="E1" s="31"/>
      <c r="F1" s="31"/>
      <c r="G1" s="31"/>
      <c r="H1" s="31"/>
    </row>
    <row r="3" customFormat="false" ht="15.75" hidden="false" customHeight="true" outlineLevel="0" collapsed="false">
      <c r="B3" s="32" t="s">
        <v>54</v>
      </c>
      <c r="D3" s="33" t="s">
        <v>55</v>
      </c>
      <c r="F3" s="7" t="s">
        <v>56</v>
      </c>
      <c r="H3" s="34" t="s">
        <v>57</v>
      </c>
    </row>
    <row r="5" customFormat="false" ht="15.75" hidden="false" customHeight="true" outlineLevel="0" collapsed="false">
      <c r="B5" s="7" t="s">
        <v>58</v>
      </c>
      <c r="C5" s="6" t="s">
        <v>59</v>
      </c>
      <c r="D5" s="35" t="s">
        <v>60</v>
      </c>
      <c r="E5" s="7" t="s">
        <v>41</v>
      </c>
      <c r="F5" s="7" t="s">
        <v>38</v>
      </c>
      <c r="G5" s="6" t="s">
        <v>61</v>
      </c>
      <c r="H5" s="6" t="s">
        <v>62</v>
      </c>
    </row>
    <row r="6" customFormat="false" ht="13.5" hidden="false" customHeight="true" outlineLevel="0" collapsed="false">
      <c r="B6" s="36" t="s">
        <v>63</v>
      </c>
      <c r="C6" s="37" t="s">
        <v>64</v>
      </c>
      <c r="D6" s="38" t="s">
        <v>65</v>
      </c>
      <c r="E6" s="39" t="n">
        <v>1100</v>
      </c>
      <c r="F6" s="36" t="s">
        <v>45</v>
      </c>
      <c r="G6" s="37" t="s">
        <v>22</v>
      </c>
      <c r="H6" s="37" t="s">
        <v>66</v>
      </c>
    </row>
    <row r="7" customFormat="false" ht="13.5" hidden="false" customHeight="true" outlineLevel="0" collapsed="false">
      <c r="B7" s="36" t="s">
        <v>67</v>
      </c>
      <c r="C7" s="37" t="s">
        <v>68</v>
      </c>
      <c r="D7" s="38" t="s">
        <v>69</v>
      </c>
      <c r="E7" s="39" t="n">
        <v>1401</v>
      </c>
      <c r="F7" s="36" t="s">
        <v>45</v>
      </c>
      <c r="G7" s="37" t="s">
        <v>22</v>
      </c>
      <c r="H7" s="37" t="s">
        <v>66</v>
      </c>
    </row>
    <row r="8" customFormat="false" ht="13.5" hidden="false" customHeight="true" outlineLevel="0" collapsed="false">
      <c r="B8" s="36" t="s">
        <v>70</v>
      </c>
      <c r="C8" s="37" t="s">
        <v>71</v>
      </c>
      <c r="D8" s="38"/>
      <c r="E8" s="39" t="n">
        <v>1500</v>
      </c>
      <c r="F8" s="36" t="s">
        <v>42</v>
      </c>
      <c r="G8" s="37" t="s">
        <v>22</v>
      </c>
      <c r="H8" s="37" t="s">
        <v>72</v>
      </c>
    </row>
    <row r="9" customFormat="false" ht="13.5" hidden="false" customHeight="true" outlineLevel="0" collapsed="false">
      <c r="B9" s="36" t="s">
        <v>73</v>
      </c>
      <c r="C9" s="37" t="s">
        <v>74</v>
      </c>
      <c r="D9" s="38" t="s">
        <v>75</v>
      </c>
      <c r="E9" s="39" t="n">
        <v>1000</v>
      </c>
      <c r="F9" s="36" t="s">
        <v>42</v>
      </c>
      <c r="G9" s="37" t="s">
        <v>22</v>
      </c>
      <c r="H9" s="37" t="s">
        <v>72</v>
      </c>
    </row>
    <row r="10" customFormat="false" ht="13.5" hidden="false" customHeight="true" outlineLevel="0" collapsed="false">
      <c r="B10" s="36" t="s">
        <v>76</v>
      </c>
      <c r="C10" s="37" t="s">
        <v>68</v>
      </c>
      <c r="D10" s="38" t="s">
        <v>69</v>
      </c>
      <c r="E10" s="39" t="n">
        <v>2900</v>
      </c>
      <c r="F10" s="36" t="s">
        <v>45</v>
      </c>
      <c r="G10" s="37" t="s">
        <v>23</v>
      </c>
      <c r="H10" s="37" t="s">
        <v>66</v>
      </c>
    </row>
    <row r="11" customFormat="false" ht="13.5" hidden="false" customHeight="true" outlineLevel="0" collapsed="false">
      <c r="B11" s="40" t="s">
        <v>77</v>
      </c>
      <c r="C11" s="41" t="s">
        <v>78</v>
      </c>
      <c r="D11" s="42" t="s">
        <v>79</v>
      </c>
      <c r="E11" s="40"/>
      <c r="F11" s="40" t="s">
        <v>42</v>
      </c>
      <c r="G11" s="41" t="s">
        <v>23</v>
      </c>
      <c r="H11" s="41" t="s">
        <v>72</v>
      </c>
    </row>
    <row r="12" customFormat="false" ht="13.5" hidden="false" customHeight="true" outlineLevel="0" collapsed="false">
      <c r="B12" s="36" t="s">
        <v>80</v>
      </c>
      <c r="C12" s="37" t="s">
        <v>68</v>
      </c>
      <c r="D12" s="38" t="s">
        <v>81</v>
      </c>
      <c r="E12" s="39" t="n">
        <v>3400</v>
      </c>
      <c r="F12" s="36" t="s">
        <v>45</v>
      </c>
      <c r="G12" s="37" t="s">
        <v>26</v>
      </c>
      <c r="H12" s="37" t="s">
        <v>66</v>
      </c>
    </row>
    <row r="13" customFormat="false" ht="13.5" hidden="false" customHeight="true" outlineLevel="0" collapsed="false">
      <c r="B13" s="36" t="s">
        <v>82</v>
      </c>
      <c r="C13" s="37" t="s">
        <v>71</v>
      </c>
      <c r="D13" s="38" t="s">
        <v>83</v>
      </c>
      <c r="E13" s="39" t="n">
        <v>1500</v>
      </c>
      <c r="F13" s="36" t="s">
        <v>42</v>
      </c>
      <c r="G13" s="37" t="s">
        <v>26</v>
      </c>
      <c r="H13" s="37" t="s">
        <v>72</v>
      </c>
    </row>
    <row r="14" customFormat="false" ht="13.5" hidden="false" customHeight="true" outlineLevel="0" collapsed="false">
      <c r="B14" s="36" t="s">
        <v>84</v>
      </c>
      <c r="C14" s="37" t="s">
        <v>74</v>
      </c>
      <c r="D14" s="38" t="s">
        <v>85</v>
      </c>
      <c r="E14" s="39" t="n">
        <v>950</v>
      </c>
      <c r="F14" s="36" t="s">
        <v>42</v>
      </c>
      <c r="G14" s="37" t="s">
        <v>26</v>
      </c>
      <c r="H14" s="37" t="s">
        <v>72</v>
      </c>
    </row>
    <row r="15" customFormat="false" ht="13.5" hidden="false" customHeight="true" outlineLevel="0" collapsed="false">
      <c r="B15" s="36" t="s">
        <v>84</v>
      </c>
      <c r="C15" s="37" t="s">
        <v>64</v>
      </c>
      <c r="D15" s="38" t="s">
        <v>65</v>
      </c>
      <c r="E15" s="39" t="n">
        <v>500</v>
      </c>
      <c r="F15" s="36" t="s">
        <v>42</v>
      </c>
      <c r="G15" s="37" t="s">
        <v>26</v>
      </c>
      <c r="H15" s="37" t="s">
        <v>72</v>
      </c>
    </row>
    <row r="16" customFormat="false" ht="13.5" hidden="false" customHeight="true" outlineLevel="0" collapsed="false">
      <c r="B16" s="43" t="s">
        <v>86</v>
      </c>
      <c r="C16" s="44" t="s">
        <v>71</v>
      </c>
      <c r="D16" s="45" t="s">
        <v>87</v>
      </c>
      <c r="E16" s="46" t="n">
        <v>750</v>
      </c>
      <c r="F16" s="43" t="s">
        <v>42</v>
      </c>
      <c r="G16" s="44" t="s">
        <v>88</v>
      </c>
      <c r="H16" s="44" t="s">
        <v>72</v>
      </c>
    </row>
    <row r="17" customFormat="false" ht="13.5" hidden="false" customHeight="true" outlineLevel="0" collapsed="false">
      <c r="B17" s="36" t="s">
        <v>89</v>
      </c>
      <c r="C17" s="37" t="s">
        <v>64</v>
      </c>
      <c r="D17" s="38" t="s">
        <v>65</v>
      </c>
      <c r="E17" s="39" t="n">
        <v>500</v>
      </c>
      <c r="F17" s="36" t="s">
        <v>42</v>
      </c>
      <c r="G17" s="37" t="s">
        <v>26</v>
      </c>
      <c r="H17" s="37" t="s">
        <v>72</v>
      </c>
    </row>
    <row r="18" customFormat="false" ht="13.5" hidden="false" customHeight="true" outlineLevel="0" collapsed="false">
      <c r="B18" s="36" t="s">
        <v>90</v>
      </c>
      <c r="C18" s="37" t="s">
        <v>68</v>
      </c>
      <c r="D18" s="38" t="s">
        <v>69</v>
      </c>
      <c r="E18" s="39" t="n">
        <v>2800</v>
      </c>
      <c r="F18" s="36" t="s">
        <v>45</v>
      </c>
      <c r="G18" s="37" t="s">
        <v>27</v>
      </c>
      <c r="H18" s="37" t="s">
        <v>66</v>
      </c>
    </row>
    <row r="19" customFormat="false" ht="13.5" hidden="false" customHeight="true" outlineLevel="0" collapsed="false">
      <c r="B19" s="36" t="s">
        <v>91</v>
      </c>
      <c r="C19" s="37" t="s">
        <v>74</v>
      </c>
      <c r="D19" s="38" t="s">
        <v>92</v>
      </c>
      <c r="E19" s="39" t="n">
        <v>950</v>
      </c>
      <c r="F19" s="36" t="s">
        <v>42</v>
      </c>
      <c r="G19" s="37" t="s">
        <v>27</v>
      </c>
      <c r="H19" s="37" t="s">
        <v>72</v>
      </c>
    </row>
    <row r="20" customFormat="false" ht="13.5" hidden="false" customHeight="true" outlineLevel="0" collapsed="false">
      <c r="B20" s="36" t="s">
        <v>93</v>
      </c>
      <c r="C20" s="37" t="s">
        <v>71</v>
      </c>
      <c r="D20" s="38"/>
      <c r="E20" s="39" t="n">
        <v>1500</v>
      </c>
      <c r="F20" s="36" t="s">
        <v>42</v>
      </c>
      <c r="G20" s="37" t="s">
        <v>27</v>
      </c>
      <c r="H20" s="37" t="s">
        <v>72</v>
      </c>
    </row>
    <row r="21" customFormat="false" ht="13.5" hidden="false" customHeight="true" outlineLevel="0" collapsed="false">
      <c r="B21" s="36" t="s">
        <v>94</v>
      </c>
      <c r="C21" s="37" t="s">
        <v>64</v>
      </c>
      <c r="D21" s="38" t="s">
        <v>95</v>
      </c>
      <c r="E21" s="39" t="n">
        <v>1000</v>
      </c>
      <c r="F21" s="36" t="s">
        <v>42</v>
      </c>
      <c r="G21" s="37" t="s">
        <v>27</v>
      </c>
      <c r="H21" s="37" t="s">
        <v>72</v>
      </c>
    </row>
    <row r="22" customFormat="false" ht="13.5" hidden="false" customHeight="true" outlineLevel="0" collapsed="false">
      <c r="B22" s="43" t="s">
        <v>96</v>
      </c>
      <c r="C22" s="44" t="s">
        <v>97</v>
      </c>
      <c r="D22" s="45" t="s">
        <v>98</v>
      </c>
      <c r="E22" s="46" t="n">
        <v>1500</v>
      </c>
      <c r="F22" s="43" t="s">
        <v>42</v>
      </c>
      <c r="G22" s="44" t="s">
        <v>99</v>
      </c>
      <c r="H22" s="44" t="s">
        <v>72</v>
      </c>
    </row>
    <row r="23" customFormat="false" ht="13.5" hidden="false" customHeight="true" outlineLevel="0" collapsed="false">
      <c r="B23" s="36" t="s">
        <v>100</v>
      </c>
      <c r="C23" s="37" t="s">
        <v>68</v>
      </c>
      <c r="D23" s="38" t="s">
        <v>101</v>
      </c>
      <c r="E23" s="39" t="n">
        <v>2900</v>
      </c>
      <c r="F23" s="36" t="s">
        <v>45</v>
      </c>
      <c r="G23" s="37" t="s">
        <v>28</v>
      </c>
      <c r="H23" s="37" t="s">
        <v>66</v>
      </c>
    </row>
    <row r="24" customFormat="false" ht="13.5" hidden="false" customHeight="true" outlineLevel="0" collapsed="false">
      <c r="B24" s="40" t="s">
        <v>77</v>
      </c>
      <c r="C24" s="41" t="s">
        <v>78</v>
      </c>
      <c r="D24" s="42" t="s">
        <v>102</v>
      </c>
      <c r="E24" s="40"/>
      <c r="F24" s="40" t="s">
        <v>42</v>
      </c>
      <c r="G24" s="41" t="s">
        <v>28</v>
      </c>
      <c r="H24" s="41" t="s">
        <v>72</v>
      </c>
    </row>
    <row r="25" customFormat="false" ht="13.5" hidden="false" customHeight="true" outlineLevel="0" collapsed="false">
      <c r="B25" s="36" t="s">
        <v>103</v>
      </c>
      <c r="C25" s="37" t="s">
        <v>68</v>
      </c>
      <c r="D25" s="38" t="s">
        <v>104</v>
      </c>
      <c r="E25" s="39" t="n">
        <v>4050</v>
      </c>
      <c r="F25" s="36" t="s">
        <v>45</v>
      </c>
      <c r="G25" s="37" t="s">
        <v>29</v>
      </c>
      <c r="H25" s="37" t="s">
        <v>66</v>
      </c>
    </row>
    <row r="26" customFormat="false" ht="13.5" hidden="false" customHeight="true" outlineLevel="0" collapsed="false">
      <c r="B26" s="36" t="s">
        <v>105</v>
      </c>
      <c r="C26" s="37" t="s">
        <v>74</v>
      </c>
      <c r="D26" s="38" t="s">
        <v>106</v>
      </c>
      <c r="E26" s="39" t="n">
        <v>950</v>
      </c>
      <c r="F26" s="36" t="s">
        <v>42</v>
      </c>
      <c r="G26" s="37" t="s">
        <v>29</v>
      </c>
      <c r="H26" s="37" t="s">
        <v>72</v>
      </c>
    </row>
    <row r="27" customFormat="false" ht="13.5" hidden="false" customHeight="true" outlineLevel="0" collapsed="false">
      <c r="B27" s="36" t="s">
        <v>107</v>
      </c>
      <c r="C27" s="37" t="s">
        <v>97</v>
      </c>
      <c r="D27" s="38" t="s">
        <v>108</v>
      </c>
      <c r="E27" s="39" t="n">
        <v>1500</v>
      </c>
      <c r="F27" s="36" t="s">
        <v>42</v>
      </c>
      <c r="G27" s="37" t="s">
        <v>29</v>
      </c>
      <c r="H27" s="37" t="s">
        <v>72</v>
      </c>
    </row>
    <row r="28" customFormat="false" ht="13.5" hidden="false" customHeight="true" outlineLevel="0" collapsed="false">
      <c r="B28" s="36" t="s">
        <v>109</v>
      </c>
      <c r="C28" s="37" t="s">
        <v>64</v>
      </c>
      <c r="D28" s="38" t="s">
        <v>65</v>
      </c>
      <c r="E28" s="39" t="n">
        <v>950</v>
      </c>
      <c r="F28" s="36" t="s">
        <v>42</v>
      </c>
      <c r="G28" s="37" t="s">
        <v>29</v>
      </c>
      <c r="H28" s="37" t="s">
        <v>72</v>
      </c>
    </row>
    <row r="29" customFormat="false" ht="13.5" hidden="false" customHeight="true" outlineLevel="0" collapsed="false">
      <c r="B29" s="36" t="s">
        <v>110</v>
      </c>
      <c r="C29" s="37" t="s">
        <v>68</v>
      </c>
      <c r="D29" s="38" t="s">
        <v>111</v>
      </c>
      <c r="E29" s="39" t="n">
        <v>2500</v>
      </c>
      <c r="F29" s="36" t="s">
        <v>45</v>
      </c>
      <c r="G29" s="37" t="s">
        <v>30</v>
      </c>
      <c r="H29" s="37" t="s">
        <v>66</v>
      </c>
    </row>
    <row r="30" customFormat="false" ht="13.5" hidden="false" customHeight="true" outlineLevel="0" collapsed="false">
      <c r="B30" s="36" t="s">
        <v>110</v>
      </c>
      <c r="C30" s="37" t="s">
        <v>112</v>
      </c>
      <c r="D30" s="38" t="s">
        <v>111</v>
      </c>
      <c r="E30" s="39" t="n">
        <v>400</v>
      </c>
      <c r="F30" s="36" t="s">
        <v>45</v>
      </c>
      <c r="G30" s="37" t="s">
        <v>30</v>
      </c>
      <c r="H30" s="37" t="s">
        <v>66</v>
      </c>
    </row>
    <row r="31" customFormat="false" ht="13.5" hidden="false" customHeight="true" outlineLevel="0" collapsed="false">
      <c r="B31" s="36" t="s">
        <v>113</v>
      </c>
      <c r="C31" s="37" t="s">
        <v>74</v>
      </c>
      <c r="D31" s="38" t="s">
        <v>114</v>
      </c>
      <c r="E31" s="39" t="n">
        <v>950</v>
      </c>
      <c r="F31" s="36" t="s">
        <v>42</v>
      </c>
      <c r="G31" s="37" t="s">
        <v>30</v>
      </c>
      <c r="H31" s="37" t="s">
        <v>72</v>
      </c>
    </row>
    <row r="32" customFormat="false" ht="13.5" hidden="false" customHeight="true" outlineLevel="0" collapsed="false">
      <c r="B32" s="36" t="s">
        <v>115</v>
      </c>
      <c r="C32" s="37" t="s">
        <v>97</v>
      </c>
      <c r="D32" s="38" t="s">
        <v>116</v>
      </c>
      <c r="E32" s="39" t="n">
        <v>1500</v>
      </c>
      <c r="F32" s="36" t="s">
        <v>42</v>
      </c>
      <c r="G32" s="37" t="s">
        <v>30</v>
      </c>
      <c r="H32" s="37" t="s">
        <v>72</v>
      </c>
    </row>
    <row r="33" customFormat="false" ht="13.5" hidden="false" customHeight="true" outlineLevel="0" collapsed="false">
      <c r="B33" s="36" t="s">
        <v>110</v>
      </c>
      <c r="C33" s="37" t="s">
        <v>64</v>
      </c>
      <c r="D33" s="38" t="s">
        <v>65</v>
      </c>
      <c r="E33" s="39" t="n">
        <v>950</v>
      </c>
      <c r="F33" s="36" t="s">
        <v>42</v>
      </c>
      <c r="G33" s="37" t="s">
        <v>30</v>
      </c>
      <c r="H33" s="37" t="s">
        <v>72</v>
      </c>
    </row>
    <row r="34" customFormat="false" ht="13.5" hidden="false" customHeight="true" outlineLevel="0" collapsed="false">
      <c r="B34" s="36" t="s">
        <v>117</v>
      </c>
      <c r="C34" s="37" t="s">
        <v>68</v>
      </c>
      <c r="D34" s="38" t="s">
        <v>118</v>
      </c>
      <c r="E34" s="39" t="n">
        <v>2400</v>
      </c>
      <c r="F34" s="36" t="s">
        <v>45</v>
      </c>
      <c r="G34" s="37" t="s">
        <v>31</v>
      </c>
      <c r="H34" s="37" t="s">
        <v>66</v>
      </c>
    </row>
    <row r="35" customFormat="false" ht="13.5" hidden="false" customHeight="true" outlineLevel="0" collapsed="false">
      <c r="B35" s="36" t="s">
        <v>117</v>
      </c>
      <c r="C35" s="37" t="s">
        <v>112</v>
      </c>
      <c r="D35" s="38" t="s">
        <v>111</v>
      </c>
      <c r="E35" s="39" t="n">
        <v>500</v>
      </c>
      <c r="F35" s="36" t="s">
        <v>45</v>
      </c>
      <c r="G35" s="37" t="s">
        <v>31</v>
      </c>
      <c r="H35" s="37" t="s">
        <v>66</v>
      </c>
    </row>
    <row r="36" customFormat="false" ht="13.5" hidden="false" customHeight="true" outlineLevel="0" collapsed="false">
      <c r="B36" s="36" t="s">
        <v>119</v>
      </c>
      <c r="C36" s="37" t="s">
        <v>74</v>
      </c>
      <c r="D36" s="38" t="s">
        <v>120</v>
      </c>
      <c r="E36" s="39" t="n">
        <v>950</v>
      </c>
      <c r="F36" s="36" t="s">
        <v>42</v>
      </c>
      <c r="G36" s="37" t="s">
        <v>31</v>
      </c>
      <c r="H36" s="37" t="s">
        <v>72</v>
      </c>
    </row>
    <row r="37" customFormat="false" ht="13.5" hidden="false" customHeight="true" outlineLevel="0" collapsed="false">
      <c r="B37" s="36" t="s">
        <v>121</v>
      </c>
      <c r="C37" s="37" t="s">
        <v>64</v>
      </c>
      <c r="D37" s="38" t="s">
        <v>95</v>
      </c>
      <c r="E37" s="39" t="n">
        <v>1000</v>
      </c>
      <c r="F37" s="36" t="s">
        <v>42</v>
      </c>
      <c r="G37" s="37" t="s">
        <v>31</v>
      </c>
      <c r="H37" s="37" t="s">
        <v>72</v>
      </c>
    </row>
    <row r="38" customFormat="false" ht="13.5" hidden="false" customHeight="true" outlineLevel="0" collapsed="false">
      <c r="B38" s="36" t="s">
        <v>117</v>
      </c>
      <c r="C38" s="37" t="s">
        <v>97</v>
      </c>
      <c r="D38" s="38" t="s">
        <v>122</v>
      </c>
      <c r="E38" s="39" t="n">
        <v>1500</v>
      </c>
      <c r="F38" s="36" t="s">
        <v>42</v>
      </c>
      <c r="G38" s="37" t="s">
        <v>31</v>
      </c>
      <c r="H38" s="37" t="s">
        <v>72</v>
      </c>
    </row>
    <row r="39" customFormat="false" ht="13.5" hidden="false" customHeight="true" outlineLevel="0" collapsed="false">
      <c r="B39" s="36" t="s">
        <v>121</v>
      </c>
      <c r="C39" s="37" t="s">
        <v>123</v>
      </c>
      <c r="D39" s="38" t="s">
        <v>118</v>
      </c>
      <c r="E39" s="39" t="n">
        <v>100</v>
      </c>
      <c r="F39" s="36" t="s">
        <v>42</v>
      </c>
      <c r="G39" s="37" t="s">
        <v>31</v>
      </c>
      <c r="H39" s="37" t="s">
        <v>72</v>
      </c>
    </row>
    <row r="40" customFormat="false" ht="13.5" hidden="false" customHeight="true" outlineLevel="0" collapsed="false">
      <c r="B40" s="36" t="s">
        <v>124</v>
      </c>
      <c r="C40" s="37" t="s">
        <v>125</v>
      </c>
      <c r="D40" s="38" t="s">
        <v>118</v>
      </c>
      <c r="E40" s="39" t="n">
        <v>30</v>
      </c>
      <c r="F40" s="36" t="s">
        <v>42</v>
      </c>
      <c r="G40" s="37" t="s">
        <v>31</v>
      </c>
      <c r="H40" s="37" t="s">
        <v>72</v>
      </c>
    </row>
    <row r="41" customFormat="false" ht="13.5" hidden="false" customHeight="true" outlineLevel="0" collapsed="false">
      <c r="B41" s="36" t="s">
        <v>126</v>
      </c>
      <c r="C41" s="37" t="s">
        <v>68</v>
      </c>
      <c r="D41" s="38" t="s">
        <v>111</v>
      </c>
      <c r="E41" s="39" t="n">
        <v>2500</v>
      </c>
      <c r="F41" s="36" t="s">
        <v>45</v>
      </c>
      <c r="G41" s="37" t="s">
        <v>32</v>
      </c>
      <c r="H41" s="37" t="s">
        <v>66</v>
      </c>
    </row>
    <row r="42" customFormat="false" ht="13.5" hidden="false" customHeight="true" outlineLevel="0" collapsed="false">
      <c r="B42" s="36" t="s">
        <v>127</v>
      </c>
      <c r="C42" s="37" t="s">
        <v>112</v>
      </c>
      <c r="D42" s="38" t="s">
        <v>118</v>
      </c>
      <c r="E42" s="39" t="n">
        <v>400</v>
      </c>
      <c r="F42" s="36" t="s">
        <v>45</v>
      </c>
      <c r="G42" s="37" t="s">
        <v>32</v>
      </c>
      <c r="H42" s="37" t="s">
        <v>66</v>
      </c>
    </row>
    <row r="43" customFormat="false" ht="13.5" hidden="false" customHeight="true" outlineLevel="0" collapsed="false">
      <c r="B43" s="36" t="s">
        <v>128</v>
      </c>
      <c r="C43" s="37" t="s">
        <v>129</v>
      </c>
      <c r="D43" s="38" t="s">
        <v>130</v>
      </c>
      <c r="E43" s="39" t="n">
        <v>799</v>
      </c>
      <c r="F43" s="36" t="s">
        <v>45</v>
      </c>
      <c r="G43" s="37" t="s">
        <v>33</v>
      </c>
      <c r="H43" s="37" t="s">
        <v>66</v>
      </c>
    </row>
    <row r="44" customFormat="false" ht="13.5" hidden="false" customHeight="true" outlineLevel="0" collapsed="false">
      <c r="B44" s="36" t="s">
        <v>131</v>
      </c>
      <c r="C44" s="37" t="s">
        <v>97</v>
      </c>
      <c r="D44" s="38" t="s">
        <v>132</v>
      </c>
      <c r="E44" s="39" t="n">
        <v>1500</v>
      </c>
      <c r="F44" s="36" t="s">
        <v>42</v>
      </c>
      <c r="G44" s="37" t="s">
        <v>32</v>
      </c>
      <c r="H44" s="37" t="s">
        <v>72</v>
      </c>
    </row>
    <row r="45" customFormat="false" ht="13.5" hidden="false" customHeight="true" outlineLevel="0" collapsed="false">
      <c r="B45" s="36" t="s">
        <v>131</v>
      </c>
      <c r="C45" s="37" t="s">
        <v>74</v>
      </c>
      <c r="D45" s="38" t="s">
        <v>133</v>
      </c>
      <c r="E45" s="39" t="n">
        <v>950</v>
      </c>
      <c r="F45" s="36" t="s">
        <v>42</v>
      </c>
      <c r="G45" s="37" t="s">
        <v>32</v>
      </c>
      <c r="H45" s="37" t="s">
        <v>72</v>
      </c>
    </row>
    <row r="46" customFormat="false" ht="13.5" hidden="false" customHeight="true" outlineLevel="0" collapsed="false">
      <c r="B46" s="36" t="s">
        <v>134</v>
      </c>
      <c r="C46" s="37" t="s">
        <v>64</v>
      </c>
      <c r="D46" s="38" t="s">
        <v>95</v>
      </c>
      <c r="E46" s="39" t="n">
        <v>600</v>
      </c>
      <c r="F46" s="36" t="s">
        <v>42</v>
      </c>
      <c r="G46" s="37" t="s">
        <v>32</v>
      </c>
      <c r="H46" s="37" t="s">
        <v>72</v>
      </c>
    </row>
    <row r="47" customFormat="false" ht="13.5" hidden="false" customHeight="true" outlineLevel="0" collapsed="false">
      <c r="B47" s="36" t="s">
        <v>127</v>
      </c>
      <c r="C47" s="37" t="s">
        <v>123</v>
      </c>
      <c r="D47" s="38" t="s">
        <v>69</v>
      </c>
      <c r="E47" s="39" t="n">
        <v>301</v>
      </c>
      <c r="F47" s="36" t="s">
        <v>42</v>
      </c>
      <c r="G47" s="37" t="s">
        <v>32</v>
      </c>
      <c r="H47" s="37" t="s">
        <v>72</v>
      </c>
    </row>
    <row r="48" customFormat="false" ht="13.5" hidden="false" customHeight="true" outlineLevel="0" collapsed="false">
      <c r="B48" s="36" t="s">
        <v>135</v>
      </c>
      <c r="C48" s="37" t="s">
        <v>136</v>
      </c>
      <c r="D48" s="38" t="s">
        <v>118</v>
      </c>
      <c r="E48" s="39" t="n">
        <v>110</v>
      </c>
      <c r="F48" s="36" t="s">
        <v>42</v>
      </c>
      <c r="G48" s="37" t="s">
        <v>32</v>
      </c>
      <c r="H48" s="37" t="s">
        <v>72</v>
      </c>
    </row>
    <row r="49" customFormat="false" ht="13.5" hidden="false" customHeight="true" outlineLevel="0" collapsed="false">
      <c r="B49" s="36" t="s">
        <v>137</v>
      </c>
      <c r="C49" s="37" t="s">
        <v>112</v>
      </c>
      <c r="D49" s="38" t="s">
        <v>118</v>
      </c>
      <c r="E49" s="39" t="n">
        <v>300</v>
      </c>
      <c r="F49" s="36" t="s">
        <v>45</v>
      </c>
      <c r="G49" s="37" t="s">
        <v>33</v>
      </c>
      <c r="H49" s="37" t="s">
        <v>66</v>
      </c>
    </row>
    <row r="50" customFormat="false" ht="13.5" hidden="false" customHeight="true" outlineLevel="0" collapsed="false">
      <c r="B50" s="36" t="s">
        <v>138</v>
      </c>
      <c r="C50" s="37" t="s">
        <v>129</v>
      </c>
      <c r="D50" s="38" t="s">
        <v>139</v>
      </c>
      <c r="E50" s="39" t="n">
        <v>800</v>
      </c>
      <c r="F50" s="36" t="s">
        <v>45</v>
      </c>
      <c r="G50" s="37" t="s">
        <v>34</v>
      </c>
      <c r="H50" s="37" t="s">
        <v>66</v>
      </c>
    </row>
    <row r="51" customFormat="false" ht="13.5" hidden="false" customHeight="true" outlineLevel="0" collapsed="false">
      <c r="B51" s="47" t="s">
        <v>140</v>
      </c>
      <c r="C51" s="48" t="s">
        <v>46</v>
      </c>
      <c r="D51" s="49" t="s">
        <v>141</v>
      </c>
      <c r="E51" s="50" t="n">
        <v>1500</v>
      </c>
      <c r="F51" s="47" t="s">
        <v>45</v>
      </c>
      <c r="G51" s="48" t="s">
        <v>142</v>
      </c>
      <c r="H51" s="48" t="s">
        <v>66</v>
      </c>
    </row>
    <row r="52" customFormat="false" ht="13.5" hidden="false" customHeight="true" outlineLevel="0" collapsed="false">
      <c r="B52" s="36" t="s">
        <v>143</v>
      </c>
      <c r="C52" s="37" t="s">
        <v>74</v>
      </c>
      <c r="D52" s="38" t="s">
        <v>144</v>
      </c>
      <c r="E52" s="39" t="n">
        <v>950</v>
      </c>
      <c r="F52" s="36" t="s">
        <v>42</v>
      </c>
      <c r="G52" s="37" t="s">
        <v>33</v>
      </c>
      <c r="H52" s="37" t="s">
        <v>72</v>
      </c>
    </row>
    <row r="53" customFormat="false" ht="13.5" hidden="false" customHeight="true" outlineLevel="0" collapsed="false">
      <c r="B53" s="36" t="s">
        <v>145</v>
      </c>
      <c r="C53" s="37" t="s">
        <v>97</v>
      </c>
      <c r="D53" s="38" t="s">
        <v>146</v>
      </c>
      <c r="E53" s="39" t="n">
        <v>1500</v>
      </c>
      <c r="F53" s="36" t="s">
        <v>42</v>
      </c>
      <c r="G53" s="37" t="s">
        <v>33</v>
      </c>
      <c r="H53" s="37" t="s">
        <v>72</v>
      </c>
    </row>
    <row r="54" customFormat="false" ht="13.5" hidden="false" customHeight="true" outlineLevel="0" collapsed="false">
      <c r="B54" s="36" t="s">
        <v>143</v>
      </c>
      <c r="C54" s="37" t="s">
        <v>123</v>
      </c>
      <c r="D54" s="38" t="s">
        <v>147</v>
      </c>
      <c r="E54" s="39" t="n">
        <v>100</v>
      </c>
      <c r="F54" s="36" t="s">
        <v>42</v>
      </c>
      <c r="G54" s="37" t="s">
        <v>33</v>
      </c>
      <c r="H54" s="37" t="s">
        <v>72</v>
      </c>
    </row>
    <row r="55" customFormat="false" ht="13.5" hidden="false" customHeight="true" outlineLevel="0" collapsed="false">
      <c r="B55" s="36" t="s">
        <v>148</v>
      </c>
      <c r="C55" s="37" t="s">
        <v>123</v>
      </c>
      <c r="D55" s="38" t="s">
        <v>118</v>
      </c>
      <c r="E55" s="39" t="n">
        <v>100</v>
      </c>
      <c r="F55" s="36" t="s">
        <v>42</v>
      </c>
      <c r="G55" s="37" t="s">
        <v>33</v>
      </c>
      <c r="H55" s="37" t="s">
        <v>72</v>
      </c>
    </row>
    <row r="56" customFormat="false" ht="13.5" hidden="false" customHeight="true" outlineLevel="0" collapsed="false">
      <c r="B56" s="47" t="s">
        <v>149</v>
      </c>
      <c r="C56" s="48" t="s">
        <v>43</v>
      </c>
      <c r="D56" s="49" t="s">
        <v>150</v>
      </c>
      <c r="E56" s="50" t="n">
        <v>2613</v>
      </c>
      <c r="F56" s="47" t="s">
        <v>42</v>
      </c>
      <c r="G56" s="48" t="s">
        <v>142</v>
      </c>
      <c r="H56" s="48" t="s">
        <v>72</v>
      </c>
    </row>
    <row r="57" customFormat="false" ht="13.5" hidden="false" customHeight="true" outlineLevel="0" collapsed="false">
      <c r="B57" s="40" t="s">
        <v>77</v>
      </c>
      <c r="C57" s="41" t="s">
        <v>78</v>
      </c>
      <c r="D57" s="42" t="s">
        <v>151</v>
      </c>
      <c r="E57" s="40"/>
      <c r="F57" s="40" t="s">
        <v>45</v>
      </c>
      <c r="G57" s="41" t="s">
        <v>34</v>
      </c>
      <c r="H57" s="41" t="s">
        <v>66</v>
      </c>
    </row>
    <row r="58" customFormat="false" ht="13.5" hidden="false" customHeight="true" outlineLevel="0" collapsed="false">
      <c r="B58" s="36" t="s">
        <v>152</v>
      </c>
      <c r="C58" s="37" t="s">
        <v>153</v>
      </c>
      <c r="D58" s="38" t="s">
        <v>154</v>
      </c>
      <c r="E58" s="39" t="n">
        <v>260</v>
      </c>
      <c r="F58" s="36" t="s">
        <v>42</v>
      </c>
      <c r="G58" s="37" t="s">
        <v>34</v>
      </c>
      <c r="H58" s="37" t="s">
        <v>72</v>
      </c>
    </row>
    <row r="59" customFormat="false" ht="13.5" hidden="false" customHeight="true" outlineLevel="0" collapsed="false">
      <c r="B59" s="36" t="s">
        <v>152</v>
      </c>
      <c r="C59" s="37" t="s">
        <v>155</v>
      </c>
      <c r="D59" s="38" t="s">
        <v>69</v>
      </c>
      <c r="E59" s="39" t="n">
        <v>300</v>
      </c>
      <c r="F59" s="36" t="s">
        <v>42</v>
      </c>
      <c r="G59" s="37" t="s">
        <v>34</v>
      </c>
      <c r="H59" s="37" t="s">
        <v>72</v>
      </c>
    </row>
    <row r="60" customFormat="false" ht="13.5" hidden="false" customHeight="true" outlineLevel="0" collapsed="false">
      <c r="B60" s="36" t="s">
        <v>156</v>
      </c>
      <c r="C60" s="37" t="s">
        <v>153</v>
      </c>
      <c r="D60" s="38" t="s">
        <v>65</v>
      </c>
      <c r="E60" s="39" t="n">
        <v>800</v>
      </c>
      <c r="F60" s="36" t="s">
        <v>45</v>
      </c>
      <c r="G60" s="37" t="s">
        <v>35</v>
      </c>
      <c r="H60" s="37" t="s">
        <v>66</v>
      </c>
    </row>
    <row r="61" customFormat="false" ht="13.5" hidden="false" customHeight="true" outlineLevel="0" collapsed="false">
      <c r="B61" s="36" t="s">
        <v>157</v>
      </c>
      <c r="C61" s="37" t="s">
        <v>158</v>
      </c>
      <c r="D61" s="38" t="s">
        <v>118</v>
      </c>
      <c r="E61" s="39" t="n">
        <v>1150</v>
      </c>
      <c r="F61" s="36" t="s">
        <v>45</v>
      </c>
      <c r="G61" s="37" t="s">
        <v>35</v>
      </c>
      <c r="H61" s="37" t="s">
        <v>66</v>
      </c>
    </row>
    <row r="62" customFormat="false" ht="13.5" hidden="false" customHeight="true" outlineLevel="0" collapsed="false">
      <c r="B62" s="47" t="s">
        <v>156</v>
      </c>
      <c r="C62" s="48" t="s">
        <v>159</v>
      </c>
      <c r="D62" s="49" t="s">
        <v>160</v>
      </c>
      <c r="E62" s="50" t="n">
        <v>1507</v>
      </c>
      <c r="F62" s="47" t="s">
        <v>45</v>
      </c>
      <c r="G62" s="48" t="s">
        <v>161</v>
      </c>
      <c r="H62" s="48" t="s">
        <v>66</v>
      </c>
    </row>
    <row r="63" customFormat="false" ht="13.5" hidden="false" customHeight="true" outlineLevel="0" collapsed="false">
      <c r="B63" s="47" t="s">
        <v>162</v>
      </c>
      <c r="C63" s="48" t="s">
        <v>159</v>
      </c>
      <c r="D63" s="49" t="s">
        <v>160</v>
      </c>
      <c r="E63" s="50" t="n">
        <v>3452.45</v>
      </c>
      <c r="F63" s="47" t="s">
        <v>45</v>
      </c>
      <c r="G63" s="48" t="s">
        <v>161</v>
      </c>
      <c r="H63" s="48" t="s">
        <v>66</v>
      </c>
    </row>
    <row r="64" customFormat="false" ht="13.5" hidden="false" customHeight="true" outlineLevel="0" collapsed="false">
      <c r="B64" s="36" t="s">
        <v>156</v>
      </c>
      <c r="C64" s="37" t="s">
        <v>74</v>
      </c>
      <c r="D64" s="38" t="s">
        <v>163</v>
      </c>
      <c r="E64" s="39" t="n">
        <v>950</v>
      </c>
      <c r="F64" s="36" t="s">
        <v>42</v>
      </c>
      <c r="G64" s="37" t="s">
        <v>35</v>
      </c>
      <c r="H64" s="37" t="s">
        <v>72</v>
      </c>
    </row>
    <row r="65" customFormat="false" ht="13.5" hidden="false" customHeight="true" outlineLevel="0" collapsed="false">
      <c r="B65" s="36" t="s">
        <v>164</v>
      </c>
      <c r="C65" s="37" t="s">
        <v>97</v>
      </c>
      <c r="D65" s="38" t="s">
        <v>165</v>
      </c>
      <c r="E65" s="39" t="n">
        <v>1500</v>
      </c>
      <c r="F65" s="36" t="s">
        <v>42</v>
      </c>
      <c r="G65" s="37" t="s">
        <v>35</v>
      </c>
      <c r="H65" s="37" t="s">
        <v>72</v>
      </c>
    </row>
    <row r="66" customFormat="false" ht="13.5" hidden="false" customHeight="true" outlineLevel="0" collapsed="false">
      <c r="B66" s="36" t="s">
        <v>157</v>
      </c>
      <c r="C66" s="37" t="s">
        <v>64</v>
      </c>
      <c r="D66" s="38" t="s">
        <v>65</v>
      </c>
      <c r="E66" s="39" t="n">
        <v>350</v>
      </c>
      <c r="F66" s="36" t="s">
        <v>42</v>
      </c>
      <c r="G66" s="37" t="s">
        <v>35</v>
      </c>
      <c r="H66" s="37" t="s">
        <v>72</v>
      </c>
    </row>
    <row r="67" customFormat="false" ht="13.5" hidden="false" customHeight="true" outlineLevel="0" collapsed="false">
      <c r="B67" s="36" t="s">
        <v>166</v>
      </c>
      <c r="C67" s="37" t="s">
        <v>64</v>
      </c>
      <c r="D67" s="38" t="s">
        <v>167</v>
      </c>
      <c r="E67" s="39" t="n">
        <v>600</v>
      </c>
      <c r="F67" s="36" t="s">
        <v>42</v>
      </c>
      <c r="G67" s="37" t="s">
        <v>35</v>
      </c>
      <c r="H67" s="37" t="s">
        <v>72</v>
      </c>
    </row>
    <row r="68" customFormat="false" ht="13.5" hidden="false" customHeight="true" outlineLevel="0" collapsed="false">
      <c r="B68" s="36" t="s">
        <v>157</v>
      </c>
      <c r="C68" s="37" t="s">
        <v>123</v>
      </c>
      <c r="D68" s="38" t="s">
        <v>118</v>
      </c>
      <c r="E68" s="39" t="n">
        <v>100</v>
      </c>
      <c r="F68" s="36" t="s">
        <v>42</v>
      </c>
      <c r="G68" s="37" t="s">
        <v>35</v>
      </c>
      <c r="H68" s="37" t="s">
        <v>72</v>
      </c>
    </row>
    <row r="69" customFormat="false" ht="13.5" hidden="false" customHeight="true" outlineLevel="0" collapsed="false">
      <c r="B69" s="47" t="s">
        <v>168</v>
      </c>
      <c r="C69" s="48" t="s">
        <v>159</v>
      </c>
      <c r="D69" s="49" t="s">
        <v>160</v>
      </c>
      <c r="E69" s="50" t="n">
        <v>832.92</v>
      </c>
      <c r="F69" s="47" t="s">
        <v>42</v>
      </c>
      <c r="G69" s="48" t="s">
        <v>161</v>
      </c>
      <c r="H69" s="48" t="s">
        <v>72</v>
      </c>
    </row>
  </sheetData>
  <mergeCells count="1">
    <mergeCell ref="B1:H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1:G5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"/>
    <col collapsed="false" customWidth="true" hidden="false" outlineLevel="0" max="2" min="2" style="0" width="26"/>
    <col collapsed="false" customWidth="true" hidden="false" outlineLevel="0" max="3" min="3" style="0" width="12"/>
    <col collapsed="false" customWidth="true" hidden="false" outlineLevel="0" max="4" min="4" style="0" width="54"/>
    <col collapsed="false" customWidth="true" hidden="false" outlineLevel="0" max="5" min="5" style="0" width="14"/>
    <col collapsed="false" customWidth="true" hidden="false" outlineLevel="0" max="6" min="6" style="0" width="28"/>
    <col collapsed="false" customWidth="true" hidden="false" outlineLevel="0" max="7" min="7" style="0" width="22"/>
    <col collapsed="false" customWidth="true" hidden="false" outlineLevel="0" max="8" min="8" style="0" width="2"/>
  </cols>
  <sheetData>
    <row r="1" customFormat="false" ht="21.75" hidden="false" customHeight="true" outlineLevel="0" collapsed="false">
      <c r="B1" s="31" t="s">
        <v>169</v>
      </c>
      <c r="C1" s="31"/>
      <c r="D1" s="31"/>
      <c r="E1" s="31"/>
      <c r="F1" s="31"/>
      <c r="G1" s="31"/>
    </row>
    <row r="3" customFormat="false" ht="15.75" hidden="false" customHeight="true" outlineLevel="0" collapsed="false">
      <c r="B3" s="51" t="s">
        <v>170</v>
      </c>
      <c r="C3" s="51"/>
      <c r="D3" s="51"/>
      <c r="E3" s="51"/>
      <c r="F3" s="51"/>
      <c r="G3" s="51"/>
    </row>
    <row r="5" customFormat="false" ht="15.75" hidden="false" customHeight="true" outlineLevel="0" collapsed="false">
      <c r="B5" s="7" t="s">
        <v>171</v>
      </c>
      <c r="C5" s="6" t="s">
        <v>58</v>
      </c>
      <c r="D5" s="7" t="s">
        <v>39</v>
      </c>
      <c r="E5" s="6" t="s">
        <v>41</v>
      </c>
      <c r="F5" s="35" t="s">
        <v>172</v>
      </c>
      <c r="G5" s="7" t="s">
        <v>173</v>
      </c>
    </row>
    <row r="6" customFormat="false" ht="18" hidden="false" customHeight="true" outlineLevel="0" collapsed="false">
      <c r="B6" s="52" t="s">
        <v>174</v>
      </c>
      <c r="C6" s="52"/>
      <c r="D6" s="52"/>
      <c r="E6" s="52"/>
      <c r="F6" s="52"/>
      <c r="G6" s="52"/>
    </row>
    <row r="7" customFormat="false" ht="13.5" hidden="false" customHeight="true" outlineLevel="0" collapsed="false">
      <c r="B7" s="53" t="s">
        <v>175</v>
      </c>
      <c r="C7" s="53" t="s">
        <v>176</v>
      </c>
      <c r="D7" s="54" t="n">
        <v>887</v>
      </c>
      <c r="E7" s="55" t="s">
        <v>177</v>
      </c>
      <c r="F7" s="55" t="s">
        <v>178</v>
      </c>
      <c r="G7" s="53" t="s">
        <v>179</v>
      </c>
    </row>
    <row r="8" customFormat="false" ht="13.5" hidden="false" customHeight="true" outlineLevel="0" collapsed="false">
      <c r="B8" s="56" t="s">
        <v>180</v>
      </c>
      <c r="C8" s="56" t="s">
        <v>181</v>
      </c>
      <c r="D8" s="57" t="n">
        <v>370</v>
      </c>
      <c r="E8" s="58" t="s">
        <v>182</v>
      </c>
      <c r="F8" s="58" t="s">
        <v>178</v>
      </c>
      <c r="G8" s="56" t="s">
        <v>179</v>
      </c>
    </row>
    <row r="9" customFormat="false" ht="15" hidden="false" customHeight="true" outlineLevel="0" collapsed="false">
      <c r="B9" s="59" t="s">
        <v>183</v>
      </c>
      <c r="C9" s="60"/>
      <c r="D9" s="61" t="n">
        <f aca="false">SUM(D7:D8)</f>
        <v>1257</v>
      </c>
      <c r="E9" s="59"/>
      <c r="F9" s="60"/>
      <c r="G9" s="62"/>
    </row>
    <row r="10" customFormat="false" ht="18" hidden="false" customHeight="true" outlineLevel="0" collapsed="false">
      <c r="B10" s="52" t="s">
        <v>184</v>
      </c>
      <c r="C10" s="52"/>
      <c r="D10" s="52"/>
      <c r="E10" s="52"/>
      <c r="F10" s="52"/>
      <c r="G10" s="52"/>
    </row>
    <row r="11" customFormat="false" ht="13.5" hidden="false" customHeight="true" outlineLevel="0" collapsed="false">
      <c r="B11" s="53" t="s">
        <v>185</v>
      </c>
      <c r="C11" s="53" t="s">
        <v>186</v>
      </c>
      <c r="D11" s="54" t="n">
        <v>37.82</v>
      </c>
      <c r="E11" s="55" t="s">
        <v>187</v>
      </c>
      <c r="F11" s="55" t="s">
        <v>188</v>
      </c>
      <c r="G11" s="53" t="s">
        <v>179</v>
      </c>
    </row>
    <row r="12" customFormat="false" ht="13.5" hidden="false" customHeight="true" outlineLevel="0" collapsed="false">
      <c r="B12" s="56" t="s">
        <v>185</v>
      </c>
      <c r="C12" s="56" t="s">
        <v>189</v>
      </c>
      <c r="D12" s="57" t="n">
        <v>48.4</v>
      </c>
      <c r="E12" s="58" t="s">
        <v>190</v>
      </c>
      <c r="F12" s="58" t="s">
        <v>188</v>
      </c>
      <c r="G12" s="56" t="s">
        <v>179</v>
      </c>
    </row>
    <row r="13" customFormat="false" ht="13.5" hidden="false" customHeight="true" outlineLevel="0" collapsed="false">
      <c r="B13" s="53" t="s">
        <v>185</v>
      </c>
      <c r="C13" s="53" t="s">
        <v>191</v>
      </c>
      <c r="D13" s="54" t="n">
        <v>69.37</v>
      </c>
      <c r="E13" s="55" t="s">
        <v>192</v>
      </c>
      <c r="F13" s="55" t="s">
        <v>188</v>
      </c>
      <c r="G13" s="53" t="s">
        <v>179</v>
      </c>
    </row>
    <row r="14" customFormat="false" ht="13.5" hidden="false" customHeight="true" outlineLevel="0" collapsed="false">
      <c r="B14" s="56" t="s">
        <v>185</v>
      </c>
      <c r="C14" s="56" t="s">
        <v>191</v>
      </c>
      <c r="D14" s="57" t="n">
        <v>33.91</v>
      </c>
      <c r="E14" s="58" t="s">
        <v>193</v>
      </c>
      <c r="F14" s="58" t="s">
        <v>188</v>
      </c>
      <c r="G14" s="56" t="s">
        <v>179</v>
      </c>
    </row>
    <row r="15" customFormat="false" ht="13.5" hidden="false" customHeight="true" outlineLevel="0" collapsed="false">
      <c r="B15" s="53" t="s">
        <v>194</v>
      </c>
      <c r="C15" s="53" t="s">
        <v>195</v>
      </c>
      <c r="D15" s="54" t="n">
        <v>5.37</v>
      </c>
      <c r="E15" s="55" t="s">
        <v>196</v>
      </c>
      <c r="F15" s="55" t="s">
        <v>188</v>
      </c>
      <c r="G15" s="53" t="s">
        <v>179</v>
      </c>
    </row>
    <row r="16" customFormat="false" ht="15" hidden="false" customHeight="true" outlineLevel="0" collapsed="false">
      <c r="B16" s="59" t="s">
        <v>197</v>
      </c>
      <c r="C16" s="60"/>
      <c r="D16" s="61" t="n">
        <f aca="false">SUM(D11:D15)</f>
        <v>194.87</v>
      </c>
      <c r="E16" s="59"/>
      <c r="F16" s="60"/>
      <c r="G16" s="62"/>
    </row>
    <row r="17" customFormat="false" ht="18" hidden="false" customHeight="true" outlineLevel="0" collapsed="false">
      <c r="B17" s="52" t="s">
        <v>198</v>
      </c>
      <c r="C17" s="52"/>
      <c r="D17" s="52"/>
      <c r="E17" s="52"/>
      <c r="F17" s="52"/>
      <c r="G17" s="52"/>
    </row>
    <row r="18" customFormat="false" ht="13.5" hidden="false" customHeight="true" outlineLevel="0" collapsed="false">
      <c r="B18" s="56" t="s">
        <v>199</v>
      </c>
      <c r="C18" s="56" t="s">
        <v>200</v>
      </c>
      <c r="D18" s="57" t="n">
        <v>99.98</v>
      </c>
      <c r="E18" s="58" t="s">
        <v>201</v>
      </c>
      <c r="F18" s="58" t="s">
        <v>202</v>
      </c>
      <c r="G18" s="56" t="s">
        <v>179</v>
      </c>
    </row>
    <row r="19" customFormat="false" ht="13.5" hidden="false" customHeight="true" outlineLevel="0" collapsed="false">
      <c r="B19" s="53" t="s">
        <v>194</v>
      </c>
      <c r="C19" s="53" t="s">
        <v>203</v>
      </c>
      <c r="D19" s="54" t="n">
        <v>77.11</v>
      </c>
      <c r="E19" s="55" t="s">
        <v>204</v>
      </c>
      <c r="F19" s="55" t="s">
        <v>202</v>
      </c>
      <c r="G19" s="53" t="s">
        <v>179</v>
      </c>
    </row>
    <row r="20" customFormat="false" ht="15" hidden="false" customHeight="true" outlineLevel="0" collapsed="false">
      <c r="B20" s="59" t="s">
        <v>205</v>
      </c>
      <c r="C20" s="60"/>
      <c r="D20" s="61" t="n">
        <f aca="false">SUM(D18:D19)</f>
        <v>177.09</v>
      </c>
      <c r="E20" s="59"/>
      <c r="F20" s="60"/>
      <c r="G20" s="62"/>
    </row>
    <row r="21" customFormat="false" ht="18" hidden="false" customHeight="true" outlineLevel="0" collapsed="false">
      <c r="B21" s="52" t="s">
        <v>206</v>
      </c>
      <c r="C21" s="52"/>
      <c r="D21" s="52"/>
      <c r="E21" s="52"/>
      <c r="F21" s="52"/>
      <c r="G21" s="52"/>
    </row>
    <row r="22" customFormat="false" ht="13.5" hidden="false" customHeight="true" outlineLevel="0" collapsed="false">
      <c r="B22" s="56" t="s">
        <v>207</v>
      </c>
      <c r="C22" s="56" t="s">
        <v>208</v>
      </c>
      <c r="D22" s="57" t="n">
        <v>16</v>
      </c>
      <c r="E22" s="58" t="s">
        <v>209</v>
      </c>
      <c r="F22" s="58" t="s">
        <v>202</v>
      </c>
      <c r="G22" s="56" t="s">
        <v>179</v>
      </c>
    </row>
    <row r="23" customFormat="false" ht="13.5" hidden="false" customHeight="true" outlineLevel="0" collapsed="false">
      <c r="B23" s="53" t="s">
        <v>194</v>
      </c>
      <c r="C23" s="53" t="s">
        <v>210</v>
      </c>
      <c r="D23" s="54" t="n">
        <v>721.63</v>
      </c>
      <c r="E23" s="55" t="s">
        <v>211</v>
      </c>
      <c r="F23" s="55" t="s">
        <v>202</v>
      </c>
      <c r="G23" s="53" t="s">
        <v>179</v>
      </c>
    </row>
    <row r="24" customFormat="false" ht="15" hidden="false" customHeight="true" outlineLevel="0" collapsed="false">
      <c r="B24" s="59" t="s">
        <v>212</v>
      </c>
      <c r="C24" s="60"/>
      <c r="D24" s="61" t="n">
        <f aca="false">SUM(D22:D23)</f>
        <v>737.63</v>
      </c>
      <c r="E24" s="59"/>
      <c r="F24" s="60"/>
      <c r="G24" s="62"/>
    </row>
    <row r="25" customFormat="false" ht="18" hidden="false" customHeight="true" outlineLevel="0" collapsed="false">
      <c r="B25" s="52" t="s">
        <v>213</v>
      </c>
      <c r="C25" s="52"/>
      <c r="D25" s="52"/>
      <c r="E25" s="52"/>
      <c r="F25" s="52"/>
      <c r="G25" s="52"/>
    </row>
    <row r="26" customFormat="false" ht="13.5" hidden="false" customHeight="true" outlineLevel="0" collapsed="false">
      <c r="B26" s="56" t="s">
        <v>180</v>
      </c>
      <c r="C26" s="56" t="s">
        <v>214</v>
      </c>
      <c r="D26" s="57" t="n">
        <v>6.21</v>
      </c>
      <c r="E26" s="58" t="s">
        <v>215</v>
      </c>
      <c r="F26" s="58" t="s">
        <v>202</v>
      </c>
      <c r="G26" s="56" t="s">
        <v>179</v>
      </c>
    </row>
    <row r="27" customFormat="false" ht="15" hidden="false" customHeight="true" outlineLevel="0" collapsed="false">
      <c r="B27" s="59" t="s">
        <v>216</v>
      </c>
      <c r="C27" s="60"/>
      <c r="D27" s="61" t="n">
        <f aca="false">SUM(D26:D26)</f>
        <v>6.21</v>
      </c>
      <c r="E27" s="59"/>
      <c r="F27" s="60"/>
      <c r="G27" s="62"/>
    </row>
    <row r="28" customFormat="false" ht="18" hidden="false" customHeight="true" outlineLevel="0" collapsed="false">
      <c r="B28" s="52" t="s">
        <v>217</v>
      </c>
      <c r="C28" s="52"/>
      <c r="D28" s="52"/>
      <c r="E28" s="52"/>
      <c r="F28" s="52"/>
      <c r="G28" s="52"/>
    </row>
    <row r="29" customFormat="false" ht="13.5" hidden="false" customHeight="true" outlineLevel="0" collapsed="false">
      <c r="B29" s="53" t="s">
        <v>218</v>
      </c>
      <c r="C29" s="53" t="s">
        <v>219</v>
      </c>
      <c r="D29" s="54" t="n">
        <v>113.56</v>
      </c>
      <c r="E29" s="55" t="s">
        <v>220</v>
      </c>
      <c r="F29" s="55" t="s">
        <v>221</v>
      </c>
      <c r="G29" s="53" t="s">
        <v>222</v>
      </c>
    </row>
    <row r="30" customFormat="false" ht="13.5" hidden="false" customHeight="true" outlineLevel="0" collapsed="false">
      <c r="B30" s="56" t="s">
        <v>223</v>
      </c>
      <c r="C30" s="56" t="s">
        <v>224</v>
      </c>
      <c r="D30" s="57" t="n">
        <v>102.67</v>
      </c>
      <c r="E30" s="58" t="s">
        <v>225</v>
      </c>
      <c r="F30" s="58" t="s">
        <v>221</v>
      </c>
      <c r="G30" s="56" t="s">
        <v>222</v>
      </c>
    </row>
    <row r="31" customFormat="false" ht="13.5" hidden="false" customHeight="true" outlineLevel="0" collapsed="false">
      <c r="B31" s="53" t="s">
        <v>226</v>
      </c>
      <c r="C31" s="53" t="s">
        <v>227</v>
      </c>
      <c r="D31" s="54" t="n">
        <v>82.19</v>
      </c>
      <c r="E31" s="55" t="s">
        <v>228</v>
      </c>
      <c r="F31" s="55" t="s">
        <v>221</v>
      </c>
      <c r="G31" s="53" t="s">
        <v>222</v>
      </c>
    </row>
    <row r="32" customFormat="false" ht="13.5" hidden="false" customHeight="true" outlineLevel="0" collapsed="false">
      <c r="B32" s="56" t="s">
        <v>229</v>
      </c>
      <c r="C32" s="56" t="s">
        <v>230</v>
      </c>
      <c r="D32" s="57" t="n">
        <v>173.22</v>
      </c>
      <c r="E32" s="58" t="s">
        <v>231</v>
      </c>
      <c r="F32" s="58" t="s">
        <v>221</v>
      </c>
      <c r="G32" s="56" t="s">
        <v>222</v>
      </c>
    </row>
    <row r="33" customFormat="false" ht="13.5" hidden="false" customHeight="true" outlineLevel="0" collapsed="false">
      <c r="B33" s="53" t="s">
        <v>232</v>
      </c>
      <c r="C33" s="53" t="s">
        <v>233</v>
      </c>
      <c r="D33" s="54" t="n">
        <v>147.19</v>
      </c>
      <c r="E33" s="55" t="s">
        <v>234</v>
      </c>
      <c r="F33" s="55" t="s">
        <v>221</v>
      </c>
      <c r="G33" s="53" t="s">
        <v>222</v>
      </c>
    </row>
    <row r="34" customFormat="false" ht="13.5" hidden="false" customHeight="true" outlineLevel="0" collapsed="false">
      <c r="B34" s="56" t="s">
        <v>235</v>
      </c>
      <c r="C34" s="56" t="s">
        <v>236</v>
      </c>
      <c r="D34" s="57" t="n">
        <v>102.67</v>
      </c>
      <c r="E34" s="58" t="s">
        <v>237</v>
      </c>
      <c r="F34" s="58" t="s">
        <v>221</v>
      </c>
      <c r="G34" s="56" t="s">
        <v>222</v>
      </c>
    </row>
    <row r="35" customFormat="false" ht="13.5" hidden="false" customHeight="true" outlineLevel="0" collapsed="false">
      <c r="B35" s="53" t="s">
        <v>238</v>
      </c>
      <c r="C35" s="53" t="s">
        <v>191</v>
      </c>
      <c r="D35" s="54" t="n">
        <v>102.67</v>
      </c>
      <c r="E35" s="55" t="s">
        <v>239</v>
      </c>
      <c r="F35" s="55" t="s">
        <v>221</v>
      </c>
      <c r="G35" s="53" t="s">
        <v>222</v>
      </c>
    </row>
    <row r="36" customFormat="false" ht="13.5" hidden="false" customHeight="true" outlineLevel="0" collapsed="false">
      <c r="B36" s="56" t="s">
        <v>240</v>
      </c>
      <c r="C36" s="56" t="s">
        <v>241</v>
      </c>
      <c r="D36" s="57" t="n">
        <v>193.22</v>
      </c>
      <c r="E36" s="58" t="s">
        <v>242</v>
      </c>
      <c r="F36" s="58" t="s">
        <v>221</v>
      </c>
      <c r="G36" s="56" t="s">
        <v>222</v>
      </c>
    </row>
    <row r="37" customFormat="false" ht="13.5" hidden="false" customHeight="true" outlineLevel="0" collapsed="false">
      <c r="B37" s="53" t="s">
        <v>243</v>
      </c>
      <c r="C37" s="53" t="s">
        <v>244</v>
      </c>
      <c r="D37" s="54" t="n">
        <v>102.67</v>
      </c>
      <c r="E37" s="55" t="s">
        <v>245</v>
      </c>
      <c r="F37" s="55" t="s">
        <v>221</v>
      </c>
      <c r="G37" s="53" t="s">
        <v>222</v>
      </c>
    </row>
    <row r="38" customFormat="false" ht="13.5" hidden="false" customHeight="true" outlineLevel="0" collapsed="false">
      <c r="B38" s="56" t="s">
        <v>246</v>
      </c>
      <c r="C38" s="56" t="s">
        <v>247</v>
      </c>
      <c r="D38" s="57" t="n">
        <v>93.52</v>
      </c>
      <c r="E38" s="58" t="s">
        <v>248</v>
      </c>
      <c r="F38" s="58" t="s">
        <v>221</v>
      </c>
      <c r="G38" s="56" t="s">
        <v>222</v>
      </c>
    </row>
    <row r="39" customFormat="false" ht="13.5" hidden="false" customHeight="true" outlineLevel="0" collapsed="false">
      <c r="B39" s="53" t="s">
        <v>249</v>
      </c>
      <c r="C39" s="53" t="s">
        <v>250</v>
      </c>
      <c r="D39" s="54" t="n">
        <v>102.67</v>
      </c>
      <c r="E39" s="55" t="s">
        <v>251</v>
      </c>
      <c r="F39" s="55" t="s">
        <v>221</v>
      </c>
      <c r="G39" s="53" t="s">
        <v>222</v>
      </c>
    </row>
    <row r="40" customFormat="false" ht="15" hidden="false" customHeight="true" outlineLevel="0" collapsed="false">
      <c r="B40" s="59" t="s">
        <v>252</v>
      </c>
      <c r="C40" s="60"/>
      <c r="D40" s="61" t="n">
        <f aca="false">SUM(D29:D39)</f>
        <v>1316.25</v>
      </c>
      <c r="E40" s="59"/>
      <c r="F40" s="60"/>
      <c r="G40" s="62"/>
    </row>
    <row r="41" customFormat="false" ht="18" hidden="false" customHeight="true" outlineLevel="0" collapsed="false">
      <c r="B41" s="52" t="s">
        <v>253</v>
      </c>
      <c r="C41" s="52"/>
      <c r="D41" s="52"/>
      <c r="E41" s="52"/>
      <c r="F41" s="52"/>
      <c r="G41" s="52"/>
    </row>
    <row r="42" customFormat="false" ht="13.5" hidden="false" customHeight="true" outlineLevel="0" collapsed="false">
      <c r="B42" s="56" t="s">
        <v>254</v>
      </c>
      <c r="C42" s="56" t="s">
        <v>255</v>
      </c>
      <c r="D42" s="57" t="n">
        <v>65.7</v>
      </c>
      <c r="E42" s="58" t="s">
        <v>256</v>
      </c>
      <c r="F42" s="58" t="s">
        <v>221</v>
      </c>
      <c r="G42" s="56" t="s">
        <v>179</v>
      </c>
    </row>
    <row r="43" customFormat="false" ht="13.5" hidden="false" customHeight="true" outlineLevel="0" collapsed="false">
      <c r="B43" s="53" t="s">
        <v>254</v>
      </c>
      <c r="C43" s="53" t="s">
        <v>257</v>
      </c>
      <c r="D43" s="54" t="n">
        <v>95.06</v>
      </c>
      <c r="E43" s="55" t="s">
        <v>258</v>
      </c>
      <c r="F43" s="55" t="s">
        <v>221</v>
      </c>
      <c r="G43" s="53" t="s">
        <v>179</v>
      </c>
    </row>
    <row r="44" customFormat="false" ht="13.5" hidden="false" customHeight="true" outlineLevel="0" collapsed="false">
      <c r="B44" s="56" t="s">
        <v>259</v>
      </c>
      <c r="C44" s="56" t="s">
        <v>260</v>
      </c>
      <c r="D44" s="57" t="n">
        <v>168.7</v>
      </c>
      <c r="E44" s="58" t="s">
        <v>261</v>
      </c>
      <c r="F44" s="58" t="s">
        <v>221</v>
      </c>
      <c r="G44" s="56" t="s">
        <v>179</v>
      </c>
    </row>
    <row r="45" customFormat="false" ht="15" hidden="false" customHeight="true" outlineLevel="0" collapsed="false">
      <c r="B45" s="59" t="s">
        <v>262</v>
      </c>
      <c r="C45" s="60"/>
      <c r="D45" s="61" t="n">
        <f aca="false">SUM(D42:D44)</f>
        <v>329.46</v>
      </c>
      <c r="E45" s="59"/>
      <c r="F45" s="60"/>
      <c r="G45" s="62"/>
    </row>
    <row r="46" customFormat="false" ht="18" hidden="false" customHeight="true" outlineLevel="0" collapsed="false">
      <c r="B46" s="52" t="s">
        <v>263</v>
      </c>
      <c r="C46" s="52"/>
      <c r="D46" s="52"/>
      <c r="E46" s="52"/>
      <c r="F46" s="52"/>
      <c r="G46" s="52"/>
    </row>
    <row r="47" customFormat="false" ht="13.5" hidden="false" customHeight="true" outlineLevel="0" collapsed="false">
      <c r="B47" s="53" t="s">
        <v>259</v>
      </c>
      <c r="C47" s="53" t="s">
        <v>264</v>
      </c>
      <c r="D47" s="54" t="n">
        <v>493.9</v>
      </c>
      <c r="E47" s="55" t="s">
        <v>265</v>
      </c>
      <c r="F47" s="55" t="s">
        <v>221</v>
      </c>
      <c r="G47" s="53" t="s">
        <v>179</v>
      </c>
    </row>
    <row r="48" customFormat="false" ht="13.5" hidden="false" customHeight="true" outlineLevel="0" collapsed="false">
      <c r="B48" s="56" t="s">
        <v>199</v>
      </c>
      <c r="C48" s="56" t="s">
        <v>266</v>
      </c>
      <c r="D48" s="57" t="n">
        <v>151.6</v>
      </c>
      <c r="E48" s="58" t="s">
        <v>267</v>
      </c>
      <c r="F48" s="58" t="s">
        <v>221</v>
      </c>
      <c r="G48" s="56" t="s">
        <v>179</v>
      </c>
    </row>
    <row r="49" customFormat="false" ht="13.5" hidden="false" customHeight="true" outlineLevel="0" collapsed="false">
      <c r="B49" s="53" t="s">
        <v>185</v>
      </c>
      <c r="C49" s="53" t="s">
        <v>268</v>
      </c>
      <c r="D49" s="54" t="n">
        <v>151.6</v>
      </c>
      <c r="E49" s="55" t="s">
        <v>269</v>
      </c>
      <c r="F49" s="55" t="s">
        <v>221</v>
      </c>
      <c r="G49" s="53" t="s">
        <v>179</v>
      </c>
    </row>
    <row r="50" customFormat="false" ht="13.5" hidden="false" customHeight="true" outlineLevel="0" collapsed="false">
      <c r="B50" s="56" t="s">
        <v>207</v>
      </c>
      <c r="C50" s="56" t="s">
        <v>270</v>
      </c>
      <c r="D50" s="57" t="n">
        <v>158.18</v>
      </c>
      <c r="E50" s="58" t="s">
        <v>271</v>
      </c>
      <c r="F50" s="58" t="s">
        <v>221</v>
      </c>
      <c r="G50" s="56" t="s">
        <v>179</v>
      </c>
    </row>
    <row r="51" customFormat="false" ht="13.5" hidden="false" customHeight="true" outlineLevel="0" collapsed="false">
      <c r="B51" s="53" t="s">
        <v>180</v>
      </c>
      <c r="C51" s="53" t="s">
        <v>272</v>
      </c>
      <c r="D51" s="54" t="n">
        <v>22.97</v>
      </c>
      <c r="E51" s="55" t="s">
        <v>273</v>
      </c>
      <c r="F51" s="55" t="s">
        <v>221</v>
      </c>
      <c r="G51" s="53" t="s">
        <v>179</v>
      </c>
    </row>
    <row r="52" customFormat="false" ht="13.5" hidden="false" customHeight="true" outlineLevel="0" collapsed="false">
      <c r="B52" s="56" t="s">
        <v>180</v>
      </c>
      <c r="C52" s="56" t="s">
        <v>274</v>
      </c>
      <c r="D52" s="57" t="n">
        <v>171.23</v>
      </c>
      <c r="E52" s="58" t="s">
        <v>275</v>
      </c>
      <c r="F52" s="58" t="s">
        <v>221</v>
      </c>
      <c r="G52" s="56" t="s">
        <v>179</v>
      </c>
    </row>
    <row r="53" customFormat="false" ht="13.5" hidden="false" customHeight="true" outlineLevel="0" collapsed="false">
      <c r="B53" s="53" t="s">
        <v>194</v>
      </c>
      <c r="C53" s="53" t="s">
        <v>276</v>
      </c>
      <c r="D53" s="54" t="n">
        <v>128.63</v>
      </c>
      <c r="E53" s="55" t="s">
        <v>277</v>
      </c>
      <c r="F53" s="55" t="s">
        <v>221</v>
      </c>
      <c r="G53" s="53" t="s">
        <v>179</v>
      </c>
    </row>
    <row r="54" customFormat="false" ht="13.5" hidden="false" customHeight="true" outlineLevel="0" collapsed="false">
      <c r="B54" s="56" t="s">
        <v>194</v>
      </c>
      <c r="C54" s="56" t="s">
        <v>278</v>
      </c>
      <c r="D54" s="57" t="n">
        <v>125.17</v>
      </c>
      <c r="E54" s="58" t="s">
        <v>279</v>
      </c>
      <c r="F54" s="58" t="s">
        <v>221</v>
      </c>
      <c r="G54" s="56" t="s">
        <v>179</v>
      </c>
    </row>
    <row r="55" customFormat="false" ht="13.5" hidden="false" customHeight="true" outlineLevel="0" collapsed="false">
      <c r="B55" s="53" t="s">
        <v>280</v>
      </c>
      <c r="C55" s="53" t="s">
        <v>281</v>
      </c>
      <c r="D55" s="54" t="n">
        <v>39.36</v>
      </c>
      <c r="E55" s="55" t="s">
        <v>282</v>
      </c>
      <c r="F55" s="55" t="s">
        <v>221</v>
      </c>
      <c r="G55" s="53" t="s">
        <v>179</v>
      </c>
    </row>
    <row r="56" customFormat="false" ht="13.5" hidden="false" customHeight="true" outlineLevel="0" collapsed="false">
      <c r="B56" s="56" t="s">
        <v>280</v>
      </c>
      <c r="C56" s="56" t="s">
        <v>281</v>
      </c>
      <c r="D56" s="57" t="n">
        <v>95.62</v>
      </c>
      <c r="E56" s="58" t="s">
        <v>283</v>
      </c>
      <c r="F56" s="58" t="s">
        <v>221</v>
      </c>
      <c r="G56" s="56" t="s">
        <v>179</v>
      </c>
    </row>
    <row r="57" customFormat="false" ht="15" hidden="false" customHeight="true" outlineLevel="0" collapsed="false">
      <c r="B57" s="59" t="s">
        <v>284</v>
      </c>
      <c r="C57" s="60"/>
      <c r="D57" s="61" t="n">
        <f aca="false">SUM(D47:D56)</f>
        <v>1538.26</v>
      </c>
      <c r="E57" s="59"/>
      <c r="F57" s="60"/>
      <c r="G57" s="62"/>
    </row>
    <row r="59" customFormat="false" ht="21.75" hidden="false" customHeight="true" outlineLevel="0" collapsed="false">
      <c r="B59" s="63" t="s">
        <v>285</v>
      </c>
      <c r="C59" s="63"/>
      <c r="D59" s="64" t="n">
        <v>5556.77</v>
      </c>
      <c r="E59" s="63"/>
      <c r="F59" s="63"/>
      <c r="G59" s="63"/>
    </row>
  </sheetData>
  <mergeCells count="10">
    <mergeCell ref="B1:G1"/>
    <mergeCell ref="B3:G3"/>
    <mergeCell ref="B6:G6"/>
    <mergeCell ref="B10:G10"/>
    <mergeCell ref="B17:G17"/>
    <mergeCell ref="B21:G21"/>
    <mergeCell ref="B25:G25"/>
    <mergeCell ref="B28:G28"/>
    <mergeCell ref="B41:G41"/>
    <mergeCell ref="B46:G4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2026-03-21T17:30:37Z</dcterms:created>
  <dc:creator>openpyxl</dc:creator>
  <dc:description/>
  <dc:language>en-US</dc:language>
  <cp:lastModifiedBy/>
  <dcterms:modified xsi:type="dcterms:W3CDTF">2026-03-21T17:30:37Z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