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come Summary" sheetId="1" state="visible" r:id="rId3"/>
    <sheet name="Deposit Detail" sheetId="2" state="visible" r:id="rId4"/>
    <sheet name="Expenses Detail" sheetId="3" state="visible" r:id="rId5"/>
    <sheet name="Schedule E Summary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<sst xmlns="http://schemas.openxmlformats.org/spreadsheetml/2006/main" count="1116" uniqueCount="454">
  <si>
    <t xml:space="preserve">RENTAL PROPERTY INCOME REPORT — TAX YEAR 2025 (ACTUAL VERIFIED DEPOSITS)</t>
  </si>
  <si>
    <t xml:space="preserve">Carmen Rayas Dombaugh  |  Source: BofA Biz CHK ...8067 &amp; Pers CHK ...7985  |  All gaps now resolved</t>
  </si>
  <si>
    <t xml:space="preserve">NOTES FOR TAX PREPARER</t>
  </si>
  <si>
    <t xml:space="preserve">• LG Siding LLC = tenant 'LG' on Blackfeather property — confirmed from bank deposit descriptions.</t>
  </si>
  <si>
    <t xml:space="preserve">• May 2025 statement also contains IRS tax refund $6,229 and CO Dept Revenue refund $2,922 — excluded from income.</t>
  </si>
  <si>
    <t xml:space="preserve">• Cody McJunkins 'rent/deposit' $300 (May 20) treated as security deposit, not income. Verify with client.</t>
  </si>
  <si>
    <t xml:space="preserve">• Cody McJunkins noted '$35 still owed' in November — not seen in subsequent statements. Likely forgiven/uncollected.</t>
  </si>
  <si>
    <t xml:space="preserve">• Nov DW: Dennis Martinez Solano paid nothing. Jose Arias Arias also absent since Oct. DW occupancy declined sharply Q4.</t>
  </si>
  <si>
    <t xml:space="preserve">• Dec DW: Sofia Faye ($800) and Alicia ($1,150) are verified. Two large ATM cash deposits ($1,507 + $3,452) unattributed.</t>
  </si>
  <si>
    <t xml:space="preserve">• Oct BF: $2,613 branch deposit and Oct DW $1,500 counter credit are unverified cash — excluded from totals below.</t>
  </si>
  <si>
    <t xml:space="preserve">• Visa ...3437 Oct-Nov statement (Sep 14–Oct 13) had only Denver Passport $50 + Comcast $102.67 — already captured.</t>
  </si>
  <si>
    <t xml:space="preserve">MONTHLY RENTAL INCOME — ACTUAL vs ASSUMED</t>
  </si>
  <si>
    <t xml:space="preserve">Month</t>
  </si>
  <si>
    <t xml:space="preserve">BF Actual</t>
  </si>
  <si>
    <t xml:space="preserve">BF Assumed</t>
  </si>
  <si>
    <t xml:space="preserve">BF Variance</t>
  </si>
  <si>
    <t xml:space="preserve">DW Actual</t>
  </si>
  <si>
    <t xml:space="preserve">DW Assumed</t>
  </si>
  <si>
    <t xml:space="preserve">DW Variance</t>
  </si>
  <si>
    <t xml:space="preserve">Jan 2025</t>
  </si>
  <si>
    <t xml:space="preserve">Feb 2025</t>
  </si>
  <si>
    <t xml:space="preserve">Mar 2025</t>
  </si>
  <si>
    <t xml:space="preserve">Apr 2025</t>
  </si>
  <si>
    <t xml:space="preserve">May 2025</t>
  </si>
  <si>
    <t xml:space="preserve">Jun 2025</t>
  </si>
  <si>
    <t xml:space="preserve">Jul 2025</t>
  </si>
  <si>
    <t xml:space="preserve">Aug 2025</t>
  </si>
  <si>
    <t xml:space="preserve">Sep 2025</t>
  </si>
  <si>
    <t xml:space="preserve">Oct 2025</t>
  </si>
  <si>
    <t xml:space="preserve">Nov 2025</t>
  </si>
  <si>
    <t xml:space="preserve">Dec 2025</t>
  </si>
  <si>
    <t xml:space="preserve">ANNUAL TOTAL (verified income only)</t>
  </si>
  <si>
    <t xml:space="preserve">COMBINED TOTAL (both properties)</t>
  </si>
  <si>
    <t xml:space="preserve">UNATTRIBUTED CASH / ATM DEPOSITS — excluded above, must document before claiming</t>
  </si>
  <si>
    <t xml:space="preserve">Account</t>
  </si>
  <si>
    <t xml:space="preserve">Description</t>
  </si>
  <si>
    <t xml:space="preserve">Notes</t>
  </si>
  <si>
    <t xml:space="preserve">Amount</t>
  </si>
  <si>
    <t xml:space="preserve">Pers CHK ...7985</t>
  </si>
  <si>
    <t xml:space="preserve">BofA Branch Deposit 09/29</t>
  </si>
  <si>
    <t xml:space="preserve">Cash/check - tenant unknown</t>
  </si>
  <si>
    <t xml:space="preserve">BF</t>
  </si>
  <si>
    <t xml:space="preserve">Biz CHK ...8067</t>
  </si>
  <si>
    <t xml:space="preserve">Counter Credit 10/28</t>
  </si>
  <si>
    <t xml:space="preserve">Cash deposit - source unknown</t>
  </si>
  <si>
    <t xml:space="preserve">DW</t>
  </si>
  <si>
    <t xml:space="preserve">ATM Deposit 12/01</t>
  </si>
  <si>
    <t xml:space="preserve">Cash - source unknown</t>
  </si>
  <si>
    <t xml:space="preserve">ATM Deposit 12/29</t>
  </si>
  <si>
    <t xml:space="preserve">ATM Deposit 12/09</t>
  </si>
  <si>
    <t xml:space="preserve">TOTAL UNATTRIBUTED</t>
  </si>
  <si>
    <t xml:space="preserve">ALL RENT DEPOSITS — Verified from Bank Statements (Full Year 2025)</t>
  </si>
  <si>
    <t xml:space="preserve">Income - verified</t>
  </si>
  <si>
    <t xml:space="preserve">Needs verification</t>
  </si>
  <si>
    <t xml:space="preserve">Security deposit</t>
  </si>
  <si>
    <t xml:space="preserve">Pre-paid future month</t>
  </si>
  <si>
    <t xml:space="preserve">Date</t>
  </si>
  <si>
    <t xml:space="preserve">Payer</t>
  </si>
  <si>
    <t xml:space="preserve">Memo</t>
  </si>
  <si>
    <t xml:space="preserve">For Month</t>
  </si>
  <si>
    <t xml:space="preserve">Property</t>
  </si>
  <si>
    <t xml:space="preserve">01/02/25</t>
  </si>
  <si>
    <t xml:space="preserve">Cody D McJunkins</t>
  </si>
  <si>
    <t xml:space="preserve">rent</t>
  </si>
  <si>
    <t xml:space="preserve">Deer Watch</t>
  </si>
  <si>
    <t xml:space="preserve">01/21/25</t>
  </si>
  <si>
    <t xml:space="preserve">Jose Arias Arias</t>
  </si>
  <si>
    <t xml:space="preserve">Zelle (2 pmts)</t>
  </si>
  <si>
    <t xml:space="preserve">01/06/25</t>
  </si>
  <si>
    <t xml:space="preserve">Charlie Dunn</t>
  </si>
  <si>
    <t xml:space="preserve">Blackfeather</t>
  </si>
  <si>
    <t xml:space="preserve">01/08/25</t>
  </si>
  <si>
    <t xml:space="preserve">Craig Freeman</t>
  </si>
  <si>
    <t xml:space="preserve">rent for January plus late fee</t>
  </si>
  <si>
    <t xml:space="preserve">02/04/25</t>
  </si>
  <si>
    <t xml:space="preserve">02/03/25</t>
  </si>
  <si>
    <t xml:space="preserve">RENT</t>
  </si>
  <si>
    <t xml:space="preserve">LG Siding LLC</t>
  </si>
  <si>
    <t xml:space="preserve">02/05/25</t>
  </si>
  <si>
    <t xml:space="preserve">February rent</t>
  </si>
  <si>
    <t xml:space="preserve">03/05-31/25</t>
  </si>
  <si>
    <t xml:space="preserve">5 Zelle payments</t>
  </si>
  <si>
    <t xml:space="preserve">03/03/25</t>
  </si>
  <si>
    <t xml:space="preserve">03/05/25</t>
  </si>
  <si>
    <t xml:space="preserve">March rent</t>
  </si>
  <si>
    <t xml:space="preserve">rent (2 pmts)</t>
  </si>
  <si>
    <t xml:space="preserve">03/07/25</t>
  </si>
  <si>
    <t xml:space="preserve">DEPOSIT - security deposit</t>
  </si>
  <si>
    <t xml:space="preserve">Mar 2025 - DEPOSIT not rent</t>
  </si>
  <si>
    <t xml:space="preserve">04/07/25</t>
  </si>
  <si>
    <t xml:space="preserve">03/31/25</t>
  </si>
  <si>
    <t xml:space="preserve">April rent</t>
  </si>
  <si>
    <t xml:space="preserve">04/01/25</t>
  </si>
  <si>
    <t xml:space="preserve">04/08/25</t>
  </si>
  <si>
    <t xml:space="preserve">04/21/25</t>
  </si>
  <si>
    <t xml:space="preserve">Gaston Osterland</t>
  </si>
  <si>
    <t xml:space="preserve">Deposit for basement unit of 3746 Black Feather</t>
  </si>
  <si>
    <t xml:space="preserve">Apr 2025 - DEPOSIT not rent</t>
  </si>
  <si>
    <t xml:space="preserve">05/05/25</t>
  </si>
  <si>
    <t xml:space="preserve">Renta (2 pmts)</t>
  </si>
  <si>
    <t xml:space="preserve">05/01/25</t>
  </si>
  <si>
    <t xml:space="preserve">May rent</t>
  </si>
  <si>
    <t xml:space="preserve">05/02/25</t>
  </si>
  <si>
    <t xml:space="preserve">Rent May</t>
  </si>
  <si>
    <t xml:space="preserve">05/06/25</t>
  </si>
  <si>
    <t xml:space="preserve">05/20/25</t>
  </si>
  <si>
    <t xml:space="preserve">rent / deposit</t>
  </si>
  <si>
    <t xml:space="preserve">May 2025 - DEPOSIT not rent</t>
  </si>
  <si>
    <t xml:space="preserve">06/05-17/25</t>
  </si>
  <si>
    <t xml:space="preserve">3 Zelle pmts</t>
  </si>
  <si>
    <t xml:space="preserve">05/30/25</t>
  </si>
  <si>
    <t xml:space="preserve">June rent</t>
  </si>
  <si>
    <t xml:space="preserve">06/02/25</t>
  </si>
  <si>
    <t xml:space="preserve">rent June</t>
  </si>
  <si>
    <t xml:space="preserve">06/05/25</t>
  </si>
  <si>
    <t xml:space="preserve">07/07/25</t>
  </si>
  <si>
    <t xml:space="preserve">Renta</t>
  </si>
  <si>
    <t xml:space="preserve">Dennis Martinez Solano</t>
  </si>
  <si>
    <t xml:space="preserve">06/30/25</t>
  </si>
  <si>
    <t xml:space="preserve">July rent</t>
  </si>
  <si>
    <t xml:space="preserve">07/01/25</t>
  </si>
  <si>
    <t xml:space="preserve">Rent July</t>
  </si>
  <si>
    <t xml:space="preserve">08/05/25</t>
  </si>
  <si>
    <t xml:space="preserve">Zelle</t>
  </si>
  <si>
    <t xml:space="preserve">07/29/25</t>
  </si>
  <si>
    <t xml:space="preserve">August rent</t>
  </si>
  <si>
    <t xml:space="preserve">08/04/25</t>
  </si>
  <si>
    <t xml:space="preserve">August Rent</t>
  </si>
  <si>
    <t xml:space="preserve">Juan Antonio Deciderio</t>
  </si>
  <si>
    <t xml:space="preserve">08/18/25</t>
  </si>
  <si>
    <t xml:space="preserve">Fernando Martinez</t>
  </si>
  <si>
    <t xml:space="preserve">09/05/25</t>
  </si>
  <si>
    <t xml:space="preserve">09/08/25</t>
  </si>
  <si>
    <t xml:space="preserve">09/23/25</t>
  </si>
  <si>
    <t xml:space="preserve">Juan Carlos Alvarez Franco</t>
  </si>
  <si>
    <t xml:space="preserve">Renta Octubre (pre-paid Oct)</t>
  </si>
  <si>
    <t xml:space="preserve">09/02/25</t>
  </si>
  <si>
    <t xml:space="preserve">September Rent</t>
  </si>
  <si>
    <t xml:space="preserve">September rent</t>
  </si>
  <si>
    <t xml:space="preserve">09/10/25</t>
  </si>
  <si>
    <t xml:space="preserve">09/22/25</t>
  </si>
  <si>
    <t xml:space="preserve">Viviana Santos Ojeda</t>
  </si>
  <si>
    <t xml:space="preserve">10/10/25</t>
  </si>
  <si>
    <t xml:space="preserve">10/20/25</t>
  </si>
  <si>
    <t xml:space="preserve">renta Noviembre (pre-paid Nov)</t>
  </si>
  <si>
    <t xml:space="preserve">10/28/25</t>
  </si>
  <si>
    <t xml:space="preserve">Counter Credit</t>
  </si>
  <si>
    <t xml:space="preserve">Oct 2025 - VERIFY</t>
  </si>
  <si>
    <t xml:space="preserve">10/01/25</t>
  </si>
  <si>
    <t xml:space="preserve">October rent</t>
  </si>
  <si>
    <t xml:space="preserve">10/02/25</t>
  </si>
  <si>
    <t xml:space="preserve">October Rent</t>
  </si>
  <si>
    <t xml:space="preserve">telefonOOOOO</t>
  </si>
  <si>
    <t xml:space="preserve">10/27/25</t>
  </si>
  <si>
    <t xml:space="preserve">09/29/25</t>
  </si>
  <si>
    <t xml:space="preserve">BofA Branch Deposit</t>
  </si>
  <si>
    <t xml:space="preserve">Cash/check - source unknown</t>
  </si>
  <si>
    <t xml:space="preserve">11/06/25</t>
  </si>
  <si>
    <t xml:space="preserve">Alicia Del Valle Salazar Hernandez</t>
  </si>
  <si>
    <t xml:space="preserve">10/30/25</t>
  </si>
  <si>
    <t xml:space="preserve">November rent</t>
  </si>
  <si>
    <t xml:space="preserve">11/05/25</t>
  </si>
  <si>
    <t xml:space="preserve">rent (owes $35 more)</t>
  </si>
  <si>
    <t xml:space="preserve">november rent</t>
  </si>
  <si>
    <t xml:space="preserve">11/10/25</t>
  </si>
  <si>
    <t xml:space="preserve">11/24/25</t>
  </si>
  <si>
    <t xml:space="preserve">Sofia Faye</t>
  </si>
  <si>
    <t xml:space="preserve">rent for the month of November</t>
  </si>
  <si>
    <t xml:space="preserve">Pedro Gomez</t>
  </si>
  <si>
    <t xml:space="preserve">11/17/25</t>
  </si>
  <si>
    <t xml:space="preserve">Renta Diciembre (pre-paid Dec)</t>
  </si>
  <si>
    <t xml:space="preserve">12/01/25</t>
  </si>
  <si>
    <t xml:space="preserve">12/05/25</t>
  </si>
  <si>
    <t xml:space="preserve">ATM Deposit</t>
  </si>
  <si>
    <t xml:space="preserve">Dec 2025 - VERIFY</t>
  </si>
  <si>
    <t xml:space="preserve">12/29/25</t>
  </si>
  <si>
    <t xml:space="preserve">December rent</t>
  </si>
  <si>
    <t xml:space="preserve">12/04/25</t>
  </si>
  <si>
    <t xml:space="preserve">Rent December</t>
  </si>
  <si>
    <t xml:space="preserve">12/17/25</t>
  </si>
  <si>
    <t xml:space="preserve">rent final payment of contract</t>
  </si>
  <si>
    <t xml:space="preserve">12/09/25</t>
  </si>
  <si>
    <t xml:space="preserve">CONFIRMED RENTAL EXPENSES — Schedule E (Credit Card Statements, Full Year 2025)</t>
  </si>
  <si>
    <t xml:space="preserve">Statement Period</t>
  </si>
  <si>
    <t xml:space="preserve">Sch E Line</t>
  </si>
  <si>
    <t xml:space="preserve">Card Account</t>
  </si>
  <si>
    <t xml:space="preserve">  Insurance  —  Line 9</t>
  </si>
  <si>
    <t xml:space="preserve">05/11/2025 - 06/10/2025</t>
  </si>
  <si>
    <t xml:space="preserve">06/05</t>
  </si>
  <si>
    <t xml:space="preserve">Safeco Corporation Boston MA 4067 7780</t>
  </si>
  <si>
    <t xml:space="preserve">Line 9</t>
  </si>
  <si>
    <t xml:space="preserve">BofA Visa ...7780</t>
  </si>
  <si>
    <t xml:space="preserve">09/11/2025 - 10/10/2025</t>
  </si>
  <si>
    <t xml:space="preserve">09/27</t>
  </si>
  <si>
    <t xml:space="preserve">LIBERTY MUTUAL 888-398-8924 NH 3738 7780</t>
  </si>
  <si>
    <t xml:space="preserve">  Subtotal: Insurance</t>
  </si>
  <si>
    <t xml:space="preserve">  Repairs &amp; Maintenance  —  Line 14</t>
  </si>
  <si>
    <t xml:space="preserve">06/11/2025 - 07/10/2025</t>
  </si>
  <si>
    <t xml:space="preserve">06/12</t>
  </si>
  <si>
    <t xml:space="preserve">O'REILLY 3550 CASTLE ROCK CO 7249 7780</t>
  </si>
  <si>
    <t xml:space="preserve">Line 14</t>
  </si>
  <si>
    <t xml:space="preserve">06/21</t>
  </si>
  <si>
    <t xml:space="preserve">THE HOME DEPOT #1531 CASTLE ROCK CO 0735 7780</t>
  </si>
  <si>
    <t xml:space="preserve">06/22</t>
  </si>
  <si>
    <t xml:space="preserve">THE HOME DEPOT #1531 CASTLE ROCK CO 3975 7780</t>
  </si>
  <si>
    <t xml:space="preserve">THE HOME DEPOT #1531 CASTLE ROCK CO 1417 7780</t>
  </si>
  <si>
    <t xml:space="preserve">10/11/2025 - 11/10/2025</t>
  </si>
  <si>
    <t xml:space="preserve">10/21</t>
  </si>
  <si>
    <t xml:space="preserve">THE HOME DEPOT #1531 CASTLE ROCK CO 8446 7780</t>
  </si>
  <si>
    <t xml:space="preserve">  Subtotal: Repairs &amp; Maintenance</t>
  </si>
  <si>
    <t xml:space="preserve">  Supplies - Security/Ring  —  Line 15</t>
  </si>
  <si>
    <t xml:space="preserve">04/11/2025 - 05/10/2025</t>
  </si>
  <si>
    <t xml:space="preserve">04/12</t>
  </si>
  <si>
    <t xml:space="preserve">RING BASIC PLAN RING.COM CA 0672 7780</t>
  </si>
  <si>
    <t xml:space="preserve">Line 15</t>
  </si>
  <si>
    <t xml:space="preserve">10/27</t>
  </si>
  <si>
    <t xml:space="preserve">RING STANDARD PLAN RING.COM CA 8807 7780</t>
  </si>
  <si>
    <t xml:space="preserve">  Subtotal: Supplies - Security/Ring</t>
  </si>
  <si>
    <t xml:space="preserve">  Supplies / Furnishings  —  Line 15</t>
  </si>
  <si>
    <t xml:space="preserve">08/11/2025 - 09/10/2025</t>
  </si>
  <si>
    <t xml:space="preserve">08/11</t>
  </si>
  <si>
    <t xml:space="preserve">IKEA CENTENNIAL CENTENNIAL CO 5342 7780</t>
  </si>
  <si>
    <t xml:space="preserve">10/17</t>
  </si>
  <si>
    <t xml:space="preserve">IKEA CENTENNIAL CENTENNIAL CO 6826 7780</t>
  </si>
  <si>
    <t xml:space="preserve">  Subtotal: Supplies / Furnishings</t>
  </si>
  <si>
    <t xml:space="preserve">  Supplies / Shipping  —  Line 15</t>
  </si>
  <si>
    <t xml:space="preserve">09/12</t>
  </si>
  <si>
    <t xml:space="preserve">THE UPS STORE 4337 303-6885999 CO 0516 7780</t>
  </si>
  <si>
    <t xml:space="preserve">  Subtotal: Supplies / Shipping</t>
  </si>
  <si>
    <t xml:space="preserve">  Utilities - Cable/Internet  —  Line 17</t>
  </si>
  <si>
    <t xml:space="preserve">April 14 - May 13, 2025</t>
  </si>
  <si>
    <t xml:space="preserve">04/22</t>
  </si>
  <si>
    <t xml:space="preserve">COMCAST CABLE COMM 800-COMCAST CO 0986 3437</t>
  </si>
  <si>
    <t xml:space="preserve">Line 17</t>
  </si>
  <si>
    <t xml:space="preserve">BofA Visa ...3437</t>
  </si>
  <si>
    <t xml:space="preserve">August 14 - September 13, 2025</t>
  </si>
  <si>
    <t xml:space="preserve">08/22</t>
  </si>
  <si>
    <t xml:space="preserve">COMCAST / XFINITY 800-266-2278 CO 3411 3437</t>
  </si>
  <si>
    <t xml:space="preserve">December 14 - January 13, 2025</t>
  </si>
  <si>
    <t xml:space="preserve">12/22</t>
  </si>
  <si>
    <t xml:space="preserve">COMCAST CABLE COMM 800-COMCAST CO 1455 3437</t>
  </si>
  <si>
    <t xml:space="preserve">February 14 - March 13, 2025</t>
  </si>
  <si>
    <t xml:space="preserve">02/22</t>
  </si>
  <si>
    <t xml:space="preserve">COMCAST CABLE COMM 800-COMCAST CO 5138 3437</t>
  </si>
  <si>
    <t xml:space="preserve">January 14 - February 13, 2025</t>
  </si>
  <si>
    <t xml:space="preserve">01/22</t>
  </si>
  <si>
    <t xml:space="preserve">COMCAST CABLE COMM 800-COMCAST CO 8606 3437</t>
  </si>
  <si>
    <t xml:space="preserve">July 14 - August 13, 2025</t>
  </si>
  <si>
    <t xml:space="preserve">07/22</t>
  </si>
  <si>
    <t xml:space="preserve">COMCAST / XFINITY 800-266-2278 CO 5110 3437</t>
  </si>
  <si>
    <t xml:space="preserve">June 14 - July 13, 2025</t>
  </si>
  <si>
    <t xml:space="preserve">COMCAST / XFINITY 800-266-2278 CO 7014 3437</t>
  </si>
  <si>
    <t xml:space="preserve">March 14 - April 13, 2025</t>
  </si>
  <si>
    <t xml:space="preserve">03/22</t>
  </si>
  <si>
    <t xml:space="preserve">COMCAST CABLE COMM 800-COMCAST CO 6430 3437</t>
  </si>
  <si>
    <t xml:space="preserve">May 14 - June 13, 2025</t>
  </si>
  <si>
    <t xml:space="preserve">05/22</t>
  </si>
  <si>
    <t xml:space="preserve">COMCAST / XFINITY 800-COMCAST CO 1251 3437</t>
  </si>
  <si>
    <t xml:space="preserve">November 14 - December 13, 2025</t>
  </si>
  <si>
    <t xml:space="preserve">11/22</t>
  </si>
  <si>
    <t xml:space="preserve">COMCAST / XFINITY 800-266-2278 CO 3921 3437</t>
  </si>
  <si>
    <t xml:space="preserve">September 14 - October 13, 2025</t>
  </si>
  <si>
    <t xml:space="preserve">09/22</t>
  </si>
  <si>
    <t xml:space="preserve">COMCAST / XFINITY 800-266-2278 CO 9621 3437</t>
  </si>
  <si>
    <t xml:space="preserve">  Subtotal: Utilities - Cable/Internet</t>
  </si>
  <si>
    <t xml:space="preserve">  Utilities - Electric  —  Line 17</t>
  </si>
  <si>
    <t xml:space="preserve">02/11/2025 - 03/10/2025</t>
  </si>
  <si>
    <t xml:space="preserve">02/11</t>
  </si>
  <si>
    <t xml:space="preserve">CORE ELECTRIC COOPERATIV EBILL.CORE.COCO 1430 7780</t>
  </si>
  <si>
    <t xml:space="preserve">02/25</t>
  </si>
  <si>
    <t xml:space="preserve">CORE ELECTRIC COOPERATIV EBILL.CORE.COCO 0382 7780</t>
  </si>
  <si>
    <t xml:space="preserve">03/11/2025 - 04/10/2025</t>
  </si>
  <si>
    <t xml:space="preserve">03/25</t>
  </si>
  <si>
    <t xml:space="preserve">CORE ELECTRIC COOPERATIV EBILL.CORE.COCO 8705 7780</t>
  </si>
  <si>
    <t xml:space="preserve">  Subtotal: Utilities - Electric</t>
  </si>
  <si>
    <t xml:space="preserve">  Utilities - Water/Sewer  —  Line 17</t>
  </si>
  <si>
    <t xml:space="preserve">03/18</t>
  </si>
  <si>
    <t xml:space="preserve">TOWN OF CASTLE ROCK 303-660-1015 CO 6336 7780</t>
  </si>
  <si>
    <t xml:space="preserve">05/01</t>
  </si>
  <si>
    <t xml:space="preserve">TOWN OF CASTLE ROCK 303-660-1015 CO 6257 7780</t>
  </si>
  <si>
    <t xml:space="preserve">07/01</t>
  </si>
  <si>
    <t xml:space="preserve">TOWN OF CASTLE ROCK 303-660-1015 CO 6395 7780</t>
  </si>
  <si>
    <t xml:space="preserve">08/30</t>
  </si>
  <si>
    <t xml:space="preserve">TOWN OF CASTLE ROCK 303-660-1015 CO 3322 7780</t>
  </si>
  <si>
    <t xml:space="preserve">10/01</t>
  </si>
  <si>
    <t xml:space="preserve">TOWN OF CASTLE ROCK 303-660-1015 CO 8308 7780</t>
  </si>
  <si>
    <t xml:space="preserve">10/04</t>
  </si>
  <si>
    <t xml:space="preserve">TOWN OF CASTLE ROCK 303-660-1015 CO 2194 7780</t>
  </si>
  <si>
    <t xml:space="preserve">11/01</t>
  </si>
  <si>
    <t xml:space="preserve">TOWN OF CASTLE ROCK 303-660-1015 CO 4551 7780</t>
  </si>
  <si>
    <t xml:space="preserve">11/06</t>
  </si>
  <si>
    <t xml:space="preserve">TOWN OF CASTLE ROCK 303-660-1015 CO 9659 7780</t>
  </si>
  <si>
    <t xml:space="preserve">11/11/2025 - 12/10/2025</t>
  </si>
  <si>
    <t xml:space="preserve">11/29</t>
  </si>
  <si>
    <t xml:space="preserve">TOWN OF CASTLE ROCK 303-660-1015 CO 9658 7780</t>
  </si>
  <si>
    <t xml:space="preserve">TOWN OF CASTLE ROCK 303-660-1015 CO 3964 7780</t>
  </si>
  <si>
    <t xml:space="preserve">  Subtotal: Utilities - Water/Sewer</t>
  </si>
  <si>
    <t xml:space="preserve">GRAND TOTAL — CONFIRMED RENTAL EXPENSES</t>
  </si>
  <si>
    <t xml:space="preserve">PENDING REVIEW — Amazon &amp; Other (Client Must Confirm Rental Use)</t>
  </si>
  <si>
    <t xml:space="preserve">Category</t>
  </si>
  <si>
    <t xml:space="preserve">01/11/2025 - 02/10/2025</t>
  </si>
  <si>
    <t xml:space="preserve">01/12</t>
  </si>
  <si>
    <t xml:space="preserve">AMAZON MKTPL*Z58HY8SU2 Amzn.com/billWA 5359 7780</t>
  </si>
  <si>
    <t xml:space="preserve">Amazon - Review Required</t>
  </si>
  <si>
    <t xml:space="preserve">01/21</t>
  </si>
  <si>
    <t xml:space="preserve">7-ELEVEN AT CASTLEROCK CASTLE ROCK CO 6309 7780</t>
  </si>
  <si>
    <t xml:space="preserve">Other - Review Required</t>
  </si>
  <si>
    <t xml:space="preserve">01/26</t>
  </si>
  <si>
    <t xml:space="preserve">Amazon.com*ZG5PC0MT1 Amzn.com/billWA 5882 7780</t>
  </si>
  <si>
    <t xml:space="preserve">01/30</t>
  </si>
  <si>
    <t xml:space="preserve">AMAZON MKTPL*ZC8659AU1 Amzn.com/billWA 7303 7780</t>
  </si>
  <si>
    <t xml:space="preserve">02/03</t>
  </si>
  <si>
    <t xml:space="preserve">Amazon.com*Z70S33AC0 Amzn.com/billWA 4806 7780</t>
  </si>
  <si>
    <t xml:space="preserve">02/12</t>
  </si>
  <si>
    <t xml:space="preserve">AMAZON MKTPL*IX5II7IY3 Amzn.com/billWA 2759 7780</t>
  </si>
  <si>
    <t xml:space="preserve">02/18</t>
  </si>
  <si>
    <t xml:space="preserve">AMAZON MKTPL*LG3E282I3 Amzn.com/billWA 9982 7780</t>
  </si>
  <si>
    <t xml:space="preserve">05/20</t>
  </si>
  <si>
    <t xml:space="preserve">AMAZON MKTPL*NW9799UO0 Amzn.com/billWA 1255 7780</t>
  </si>
  <si>
    <t xml:space="preserve">06/18</t>
  </si>
  <si>
    <t xml:space="preserve">AMAZON MKTPL*NO8ON3VJ2 Amzn.com/billWA 9302 7780</t>
  </si>
  <si>
    <t xml:space="preserve">Amazon.com*NO5ZF0CX1 Amzn.com/billWA 5653 7780</t>
  </si>
  <si>
    <t xml:space="preserve">06/20</t>
  </si>
  <si>
    <t xml:space="preserve">AMAZON MKTPL*NO02V5ZP0 Amzn.com/billWA 1995 7780</t>
  </si>
  <si>
    <t xml:space="preserve">AMAZON MKTPL*NO8LC3X81 Amzn.com/billWA 6983 7780</t>
  </si>
  <si>
    <t xml:space="preserve">Amazon.com*NQ87F3OU2 Amzn.com/billWA 4165 7780</t>
  </si>
  <si>
    <t xml:space="preserve">06/23</t>
  </si>
  <si>
    <t xml:space="preserve">AMAZON MKTPL*NO6GD6Q20 Amzn.com/billWA 0536 7780</t>
  </si>
  <si>
    <t xml:space="preserve">06/26</t>
  </si>
  <si>
    <t xml:space="preserve">AMAZON MKTPL*NQ6GP7051 Amzn.com/billWA 5378 7780</t>
  </si>
  <si>
    <t xml:space="preserve">06/27</t>
  </si>
  <si>
    <t xml:space="preserve">AMAZON MKTPL*NQ6DJ0YK2 Amzn.com/billWA 3965 7780</t>
  </si>
  <si>
    <t xml:space="preserve">07/04</t>
  </si>
  <si>
    <t xml:space="preserve">AMAZON MKTPL*N32TS65G1 Amzn.com/billWA 1256 7780</t>
  </si>
  <si>
    <t xml:space="preserve">07/05</t>
  </si>
  <si>
    <t xml:space="preserve">AMAZON MKTPL*NL2892JA2 Amzn.com/billWA 1010 7780</t>
  </si>
  <si>
    <t xml:space="preserve">07/06</t>
  </si>
  <si>
    <t xml:space="preserve">AMAZON MKTPL*N34M92990 Amzn.com/billWA 3439 7780</t>
  </si>
  <si>
    <t xml:space="preserve">07/08</t>
  </si>
  <si>
    <t xml:space="preserve">AMAZON MKTPL*NL5V752U2 Amzn.com/billWA 4831 7780</t>
  </si>
  <si>
    <t xml:space="preserve">07/02</t>
  </si>
  <si>
    <t xml:space="preserve">TST*LOS DOS POTRILLOS FS Castle Rock CO 0158 3437</t>
  </si>
  <si>
    <t xml:space="preserve">07/11/2025 - 08/10/2025</t>
  </si>
  <si>
    <t xml:space="preserve">07/10</t>
  </si>
  <si>
    <t xml:space="preserve">AMAZON MKTPL*NL4V07X81 Amzn.com/billWA 9758 7780</t>
  </si>
  <si>
    <t xml:space="preserve">07/16</t>
  </si>
  <si>
    <t xml:space="preserve">AMAZON MKTPL*QQ3E619G3 Amzn.com/billWA 7181 7780</t>
  </si>
  <si>
    <t xml:space="preserve">AMAZON MKTPL*UG5M11EZ3 Amzn.com/billWA 3881 7780</t>
  </si>
  <si>
    <t xml:space="preserve">07/25</t>
  </si>
  <si>
    <t xml:space="preserve">AMAZON MKTPL*VG4Y24JX3 Amzn.com/billWA 4798 7780</t>
  </si>
  <si>
    <t xml:space="preserve">AMAZON MKTPL*6Z0FW24R3 Amzn.com/billWA 6191 7780</t>
  </si>
  <si>
    <t xml:space="preserve">07/29</t>
  </si>
  <si>
    <t xml:space="preserve">AMAZON MKTPL*A724V1PQ3 Amzn.com/billWA 7145 7780</t>
  </si>
  <si>
    <t xml:space="preserve">08/08</t>
  </si>
  <si>
    <t xml:space="preserve">AMAZON MKTPL*DD3XN5EP3 Amzn.com/billWA 9738 7780</t>
  </si>
  <si>
    <t xml:space="preserve">08/09</t>
  </si>
  <si>
    <t xml:space="preserve">AMAZON MKTPL*Z446L6X63 Amzn.com/billWA 4808 7780</t>
  </si>
  <si>
    <t xml:space="preserve">08/13</t>
  </si>
  <si>
    <t xml:space="preserve">AMAZON MKTPL*KY7X19VG3 Amzn.com/billWA 6713 7780</t>
  </si>
  <si>
    <t xml:space="preserve">08/14</t>
  </si>
  <si>
    <t xml:space="preserve">AMAZON MKTPL*0M2NZ4PU3 Amzn.com/billWA 7966 7780</t>
  </si>
  <si>
    <t xml:space="preserve">AMAZON MKTPL*DX3E01HV3 Amzn.com/billWA 2032 7780</t>
  </si>
  <si>
    <t xml:space="preserve">08/18</t>
  </si>
  <si>
    <t xml:space="preserve">AMAZON MKTPL*TT6335MO3 Amzn.com/billWA 5270 7780</t>
  </si>
  <si>
    <t xml:space="preserve">08/19</t>
  </si>
  <si>
    <t xml:space="preserve">AMAZON MKTPL*7K2AG2563 Amzn.com/billWA 9943 7780</t>
  </si>
  <si>
    <t xml:space="preserve">08/20</t>
  </si>
  <si>
    <t xml:space="preserve">AMAZON MKTPL*1A0F57OL3 Amzn.com/billWA 3816 7780</t>
  </si>
  <si>
    <t xml:space="preserve">08/24</t>
  </si>
  <si>
    <t xml:space="preserve">AMAZON MKTPL*2Q6LT93O3 Amzn.com/billWA 9737 7780</t>
  </si>
  <si>
    <t xml:space="preserve">08/25</t>
  </si>
  <si>
    <t xml:space="preserve">AMAZON MKTPL*823MK9ZM3 Amzn.com/billWA 4992 7780</t>
  </si>
  <si>
    <t xml:space="preserve">09/04</t>
  </si>
  <si>
    <t xml:space="preserve">AMAZON MKTPL*TL18000W3 Amzn.com/billWA 1919 7780</t>
  </si>
  <si>
    <t xml:space="preserve">09/10</t>
  </si>
  <si>
    <t xml:space="preserve">Amazon.com*Y35XL5XQ3 Amzn.com/billWA 4656 7780</t>
  </si>
  <si>
    <t xml:space="preserve">AMAZON MKTPL*NP1U44073 Amzn.com/billWA 2228 7780</t>
  </si>
  <si>
    <t xml:space="preserve">09/17</t>
  </si>
  <si>
    <t xml:space="preserve">AMAZON MKTPL*B22B73MU3 Amzn.com/billWA 3202 7780</t>
  </si>
  <si>
    <t xml:space="preserve">09/21</t>
  </si>
  <si>
    <t xml:space="preserve">AMAZON MKTPL*XE8MU2YK3 Amzn.com/billWA 2766 7780</t>
  </si>
  <si>
    <t xml:space="preserve">AMAZON MKTPL*XI3415X33 Amzn.com/billWA 6174 7780</t>
  </si>
  <si>
    <t xml:space="preserve">09/24</t>
  </si>
  <si>
    <t xml:space="preserve">AMAZON MKTPL*961QS0313 Amzn.com/billWA 2661 7780</t>
  </si>
  <si>
    <t xml:space="preserve">AMAZON MKTPL*NJ7YN8EW0 Amzn.com/billWA 1517 7780</t>
  </si>
  <si>
    <t xml:space="preserve">AMAZON MKTPL*0M5UK62Y3 Amzn.com/billWA 7349 7780</t>
  </si>
  <si>
    <t xml:space="preserve">10/02</t>
  </si>
  <si>
    <t xml:space="preserve">AMAZON MKTPL*NJ2RA5WY1 Amzn.com/billWA 8497 7780</t>
  </si>
  <si>
    <t xml:space="preserve">10/03</t>
  </si>
  <si>
    <t xml:space="preserve">AMAZON MKTPL*NJ7JI0SA2 Amzn.com/billWA 7109 7780</t>
  </si>
  <si>
    <t xml:space="preserve">Amazon.com*NJ7D72YW2 Amzn.com/billWA 4536 7780</t>
  </si>
  <si>
    <t xml:space="preserve">AMAZON MKTPL*NV7NS60U1 Amzn.com/billWA 1160 7780</t>
  </si>
  <si>
    <t xml:space="preserve">10/07</t>
  </si>
  <si>
    <t xml:space="preserve">AMAZON MKTPL*NV0D59XS2 Amzn.com/billWA 6530 7780</t>
  </si>
  <si>
    <t xml:space="preserve">10/10</t>
  </si>
  <si>
    <t xml:space="preserve">AMAZON MKTPL*NF8XL05D1 Amzn.com/billWA 7194 7780</t>
  </si>
  <si>
    <t xml:space="preserve">10/11</t>
  </si>
  <si>
    <t xml:space="preserve">AMAZON MKTPL*NF4H67681 Amzn.com/billWA 0946 7780</t>
  </si>
  <si>
    <t xml:space="preserve">10/13</t>
  </si>
  <si>
    <t xml:space="preserve">AMAZON MKTPL*NM65C6NC1 Amzn.com/billWA 9001 7780</t>
  </si>
  <si>
    <t xml:space="preserve">10/14</t>
  </si>
  <si>
    <t xml:space="preserve">AMAZON MKTPL*NM8342XV0 Amzn.com/billWA 8049 7780</t>
  </si>
  <si>
    <t xml:space="preserve">AMAZON MKTPL*NF57B8KU2 Amzn.com/billWA 3916 7780</t>
  </si>
  <si>
    <t xml:space="preserve">10/22</t>
  </si>
  <si>
    <t xml:space="preserve">AMAZON MKTPL*NU8UC6DZ0 Amzn.com/billWA 3812 7780</t>
  </si>
  <si>
    <t xml:space="preserve">10/24</t>
  </si>
  <si>
    <t xml:space="preserve">AMAZON MKTPL*N48ZM6NI0 Amzn.com/billWA 2534 7780</t>
  </si>
  <si>
    <t xml:space="preserve">10/26</t>
  </si>
  <si>
    <t xml:space="preserve">AMAZON MKTPL*NU71U52V2 Amzn.com/billWA 6643 7780</t>
  </si>
  <si>
    <t xml:space="preserve">11/05</t>
  </si>
  <si>
    <t xml:space="preserve">AMAZON MKTPL*BT1SC2CW1 Amzn.com/billWA 8232 7780</t>
  </si>
  <si>
    <t xml:space="preserve">AMAZON MKTPL*BT8291J21 Amzn.com/billWA 5853 7780</t>
  </si>
  <si>
    <t xml:space="preserve">11/08</t>
  </si>
  <si>
    <t xml:space="preserve">AMAZON MKTPL*BT42O0FU2 Amzn.com/billWA 6353 7780</t>
  </si>
  <si>
    <t xml:space="preserve">11/09</t>
  </si>
  <si>
    <t xml:space="preserve">AMAZON MKTPL*BT6IR3661 Amzn.com/billWA 0901 7780</t>
  </si>
  <si>
    <t xml:space="preserve">AMAZON MKTPL*BT28O4SO1 Amzn.com/billWA 8884 7780</t>
  </si>
  <si>
    <t xml:space="preserve">11/11</t>
  </si>
  <si>
    <t xml:space="preserve">AMAZON MKTPL*B82R71CS0 Amzn.com/billWA 2931 7780</t>
  </si>
  <si>
    <t xml:space="preserve">11/12</t>
  </si>
  <si>
    <t xml:space="preserve">AMAZON MKTPL*B84G703K0 Amzn.com/billWA 4943 7780</t>
  </si>
  <si>
    <t xml:space="preserve">11/13</t>
  </si>
  <si>
    <t xml:space="preserve">AMAZON MKTPL*BT24E5RX2 Amzn.com/billWA 9161 7780</t>
  </si>
  <si>
    <t xml:space="preserve">11/19</t>
  </si>
  <si>
    <t xml:space="preserve">AMAZON RETA* B01DC0XK1 WWW.AMAZON.COWA 7437 7780</t>
  </si>
  <si>
    <t xml:space="preserve">12/04</t>
  </si>
  <si>
    <t xml:space="preserve">AMAZON MKTPL*BI1MZ9ZP1 Amzn.com/billWA 9953 7780</t>
  </si>
  <si>
    <t xml:space="preserve">12/06</t>
  </si>
  <si>
    <t xml:space="preserve">AMAZON MKTPL*BI8R93X30 Amzn.com/billWA 6564 7780</t>
  </si>
  <si>
    <t xml:space="preserve">TOTAL PENDING REVIEW</t>
  </si>
  <si>
    <t xml:space="preserve">SCHEDULE E SUMMARY — 2025 (Both Rental Properties)</t>
  </si>
  <si>
    <t xml:space="preserve">PART I — INCOME (Schedule E Line 3)</t>
  </si>
  <si>
    <t xml:space="preserve">Combined</t>
  </si>
  <si>
    <t xml:space="preserve">Verified rental income</t>
  </si>
  <si>
    <t xml:space="preserve">Unattributed cash deposits (excluded)</t>
  </si>
  <si>
    <t xml:space="preserve">Security deposits received (not income)</t>
  </si>
  <si>
    <t xml:space="preserve">PART II — EXPENSES (Credit Card Statements)</t>
  </si>
  <si>
    <t xml:space="preserve">Schedule E Line / Category</t>
  </si>
  <si>
    <t xml:space="preserve">Status</t>
  </si>
  <si>
    <t xml:space="preserve">Line 9  — Insurance</t>
  </si>
  <si>
    <t xml:space="preserve">Confirmed</t>
  </si>
  <si>
    <t xml:space="preserve">Line 14 — Repairs &amp; Maintenance</t>
  </si>
  <si>
    <t xml:space="preserve">Line 17 — Utilities (Electric, Water, Cable)</t>
  </si>
  <si>
    <t xml:space="preserve">Line 15 — Supplies (Security, Furnishings, Shipping)</t>
  </si>
  <si>
    <t xml:space="preserve">Line 12 — Mortgage Interest (obtain Form 1098)</t>
  </si>
  <si>
    <t xml:space="preserve">Requires Form 1098 from lender</t>
  </si>
  <si>
    <t xml:space="preserve">Line 6  — Advertising (mgmt payments via Zelle)</t>
  </si>
  <si>
    <t xml:space="preserve">Review Zelle pmts to Antonia Reza 'manager'</t>
  </si>
  <si>
    <t xml:space="preserve">Amazon purchases (review required)</t>
  </si>
  <si>
    <t xml:space="preserve">Client confirmation needed</t>
  </si>
  <si>
    <t xml:space="preserve">TOTAL CONFIRMED EXPENSES</t>
  </si>
  <si>
    <t xml:space="preserve">See Expenses Detail tab</t>
  </si>
  <si>
    <t xml:space="preserve">ESTIMATED NET RENTAL INCOME (before mortgage interest, depreciation, Amazon review)</t>
  </si>
  <si>
    <t xml:space="preserve">Income $73,920.00  minus  Expenses $5,659.44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</si>
</sst>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(\$* #,##0.00_);_(\$* \(#,##0.00\);_(\$* \-??_);_(@_)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FFFFFF"/>
      <name val="Arial"/>
      <family val="0"/>
      <charset val="1"/>
    </font>
    <font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9"/>
      <color rgb="FF7F3F00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0"/>
      <color rgb="FF000000"/>
      <name val="Arial"/>
      <family val="0"/>
      <charset val="1"/>
    </font>
    <font>
      <sz val="10"/>
      <color rgb="FFC00000"/>
      <name val="Arial"/>
      <family val="0"/>
      <charset val="1"/>
    </font>
    <font>
      <sz val="10"/>
      <color rgb="FF007030"/>
      <name val="Arial"/>
      <family val="0"/>
      <charset val="1"/>
    </font>
    <font>
      <b val="true"/>
      <sz val="10"/>
      <color rgb="FFFFFFFF"/>
      <name val="Arial"/>
      <family val="0"/>
      <charset val="1"/>
    </font>
  </fonts>
  <fills count="16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E75B6"/>
        <bgColor rgb="FF1F7A8C"/>
      </patternFill>
    </fill>
    <fill>
      <patternFill patternType="solid">
        <fgColor rgb="FFFFC000"/>
        <bgColor rgb="FFFF9900"/>
      </patternFill>
    </fill>
    <fill>
      <patternFill patternType="solid">
        <fgColor rgb="FFFFF2CC"/>
        <bgColor rgb="FFFFF0E6"/>
      </patternFill>
    </fill>
    <fill>
      <patternFill patternType="solid">
        <fgColor rgb="FF1F7A8C"/>
        <bgColor rgb="FF2E75B6"/>
      </patternFill>
    </fill>
    <fill>
      <patternFill patternType="solid">
        <fgColor rgb="FFBDD7EE"/>
        <bgColor rgb="FFDEEAF1"/>
      </patternFill>
    </fill>
    <fill>
      <patternFill patternType="solid">
        <fgColor rgb="FFF2F2F2"/>
        <bgColor rgb="FFFFF0E6"/>
      </patternFill>
    </fill>
    <fill>
      <patternFill patternType="solid">
        <fgColor rgb="FFFFFFFF"/>
        <bgColor rgb="FFF2F2F2"/>
      </patternFill>
    </fill>
    <fill>
      <patternFill patternType="solid">
        <fgColor rgb="FFFCE4D6"/>
        <bgColor rgb="FFFFF0E6"/>
      </patternFill>
    </fill>
    <fill>
      <patternFill patternType="solid">
        <fgColor rgb="FFFFF0E6"/>
        <bgColor rgb="FFF2F2F2"/>
      </patternFill>
    </fill>
    <fill>
      <patternFill patternType="solid">
        <fgColor rgb="FFFFDAB9"/>
        <bgColor rgb="FFFCE4D6"/>
      </patternFill>
    </fill>
    <fill>
      <patternFill patternType="solid">
        <fgColor rgb="FFE2EFDA"/>
        <bgColor rgb="FFDEEAF1"/>
      </patternFill>
    </fill>
    <fill>
      <patternFill patternType="solid">
        <fgColor rgb="FFE8DAEF"/>
        <bgColor rgb="FFDEEAF1"/>
      </patternFill>
    </fill>
    <fill>
      <patternFill patternType="solid">
        <fgColor rgb="FFDEEAF1"/>
        <bgColor rgb="FFE2EFDA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7" fillId="5" borderId="0" xfId="0" applyFont="true" applyBorder="true" applyAlignment="true" applyProtection="false">
      <alignment horizontal="left" vertical="bottom" textRotation="0" wrapText="true" indent="1" shrinkToFit="false"/>
      <protection locked="true" hidden="false"/>
    </xf>
    <xf numFmtId="164" fontId="8" fillId="6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6" fillId="7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6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8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9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9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9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8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10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9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11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9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7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1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13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9" fillId="1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9" fillId="1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7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9" fillId="7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9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1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14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9" fillId="14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9" fillId="1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10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9" fillId="1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9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3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9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7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6" fillId="7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13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9" fillId="1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7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9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9" fillId="1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15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9" fillId="1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1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1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13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6" fillId="1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1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7030"/>
      <rgbColor rgb="FF000080"/>
      <rgbColor rgb="FF808000"/>
      <rgbColor rgb="FF800080"/>
      <rgbColor rgb="FF1F7A8C"/>
      <rgbColor rgb="FFBFBFBF"/>
      <rgbColor rgb="FF808080"/>
      <rgbColor rgb="FF9999FF"/>
      <rgbColor rgb="FF993366"/>
      <rgbColor rgb="FFFFF2CC"/>
      <rgbColor rgb="FFDEEAF1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E2EFDA"/>
      <rgbColor rgb="FFFFF0E6"/>
      <rgbColor rgb="FFE8DAEF"/>
      <rgbColor rgb="FFFCE4D6"/>
      <rgbColor rgb="FFCC99FF"/>
      <rgbColor rgb="FFFFDAB9"/>
      <rgbColor rgb="FF2E75B6"/>
      <rgbColor rgb="FF33CCCC"/>
      <rgbColor rgb="FF99CC00"/>
      <rgbColor rgb="FFFFC0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7F3F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H3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2"/>
    <col collapsed="false" customWidth="true" hidden="false" outlineLevel="0" max="8" min="3" style="0" width="13"/>
    <col collapsed="false" customWidth="true" hidden="false" outlineLevel="0" max="9" min="9" style="0" width="2"/>
  </cols>
  <sheetData>
    <row r="1" customFormat="false" ht="27.75" hidden="false" customHeight="true" outlineLevel="0" collapsed="false">
      <c r="B1" s="1" t="s">
        <v>0</v>
      </c>
      <c r="C1" s="1"/>
      <c r="D1" s="1"/>
      <c r="E1" s="1"/>
      <c r="F1" s="1"/>
      <c r="G1" s="1"/>
      <c r="H1" s="1"/>
    </row>
    <row r="2" customFormat="false" ht="18" hidden="false" customHeight="true" outlineLevel="0" collapsed="false">
      <c r="B2" s="2" t="s">
        <v>1</v>
      </c>
      <c r="C2" s="2"/>
      <c r="D2" s="2"/>
      <c r="E2" s="2"/>
      <c r="F2" s="2"/>
      <c r="G2" s="2"/>
      <c r="H2" s="2"/>
    </row>
    <row r="4" customFormat="false" ht="18" hidden="false" customHeight="true" outlineLevel="0" collapsed="false">
      <c r="B4" s="3" t="s">
        <v>2</v>
      </c>
      <c r="C4" s="3"/>
      <c r="D4" s="3"/>
      <c r="E4" s="3"/>
      <c r="F4" s="3"/>
      <c r="G4" s="3"/>
      <c r="H4" s="3"/>
    </row>
    <row r="5" customFormat="false" ht="13.5" hidden="false" customHeight="true" outlineLevel="0" collapsed="false">
      <c r="B5" s="4" t="s">
        <v>3</v>
      </c>
      <c r="C5" s="4"/>
      <c r="D5" s="4"/>
      <c r="E5" s="4"/>
      <c r="F5" s="4"/>
      <c r="G5" s="4"/>
      <c r="H5" s="4"/>
    </row>
    <row r="6" customFormat="false" ht="13.5" hidden="false" customHeight="true" outlineLevel="0" collapsed="false">
      <c r="B6" s="4" t="s">
        <v>4</v>
      </c>
      <c r="C6" s="4"/>
      <c r="D6" s="4"/>
      <c r="E6" s="4"/>
      <c r="F6" s="4"/>
      <c r="G6" s="4"/>
      <c r="H6" s="4"/>
    </row>
    <row r="7" customFormat="false" ht="13.5" hidden="false" customHeight="true" outlineLevel="0" collapsed="false">
      <c r="B7" s="4" t="s">
        <v>5</v>
      </c>
      <c r="C7" s="4"/>
      <c r="D7" s="4"/>
      <c r="E7" s="4"/>
      <c r="F7" s="4"/>
      <c r="G7" s="4"/>
      <c r="H7" s="4"/>
    </row>
    <row r="8" customFormat="false" ht="13.5" hidden="false" customHeight="true" outlineLevel="0" collapsed="false">
      <c r="B8" s="4" t="s">
        <v>6</v>
      </c>
      <c r="C8" s="4"/>
      <c r="D8" s="4"/>
      <c r="E8" s="4"/>
      <c r="F8" s="4"/>
      <c r="G8" s="4"/>
      <c r="H8" s="4"/>
    </row>
    <row r="9" customFormat="false" ht="13.5" hidden="false" customHeight="true" outlineLevel="0" collapsed="false">
      <c r="B9" s="4" t="s">
        <v>7</v>
      </c>
      <c r="C9" s="4"/>
      <c r="D9" s="4"/>
      <c r="E9" s="4"/>
      <c r="F9" s="4"/>
      <c r="G9" s="4"/>
      <c r="H9" s="4"/>
    </row>
    <row r="10" customFormat="false" ht="13.5" hidden="false" customHeight="true" outlineLevel="0" collapsed="false">
      <c r="B10" s="4" t="s">
        <v>8</v>
      </c>
      <c r="C10" s="4"/>
      <c r="D10" s="4"/>
      <c r="E10" s="4"/>
      <c r="F10" s="4"/>
      <c r="G10" s="4"/>
      <c r="H10" s="4"/>
    </row>
    <row r="11" customFormat="false" ht="13.5" hidden="false" customHeight="true" outlineLevel="0" collapsed="false">
      <c r="B11" s="4" t="s">
        <v>9</v>
      </c>
      <c r="C11" s="4"/>
      <c r="D11" s="4"/>
      <c r="E11" s="4"/>
      <c r="F11" s="4"/>
      <c r="G11" s="4"/>
      <c r="H11" s="4"/>
    </row>
    <row r="12" customFormat="false" ht="13.5" hidden="false" customHeight="true" outlineLevel="0" collapsed="false">
      <c r="B12" s="4" t="s">
        <v>10</v>
      </c>
      <c r="C12" s="4"/>
      <c r="D12" s="4"/>
      <c r="E12" s="4"/>
      <c r="F12" s="4"/>
      <c r="G12" s="4"/>
      <c r="H12" s="4"/>
    </row>
    <row r="14" customFormat="false" ht="21.75" hidden="false" customHeight="true" outlineLevel="0" collapsed="false">
      <c r="B14" s="5" t="s">
        <v>11</v>
      </c>
      <c r="C14" s="5"/>
      <c r="D14" s="5"/>
      <c r="E14" s="5"/>
      <c r="F14" s="5"/>
      <c r="G14" s="5"/>
      <c r="H14" s="5"/>
    </row>
    <row r="15" customFormat="false" ht="15.75" hidden="false" customHeight="true" outlineLevel="0" collapsed="false">
      <c r="B15" s="6" t="s">
        <v>12</v>
      </c>
      <c r="C15" s="7" t="s">
        <v>13</v>
      </c>
      <c r="D15" s="7" t="s">
        <v>14</v>
      </c>
      <c r="E15" s="7" t="s">
        <v>15</v>
      </c>
      <c r="F15" s="7" t="s">
        <v>16</v>
      </c>
      <c r="G15" s="7" t="s">
        <v>17</v>
      </c>
      <c r="H15" s="7" t="s">
        <v>18</v>
      </c>
    </row>
    <row r="16" customFormat="false" ht="13.5" hidden="false" customHeight="true" outlineLevel="0" collapsed="false">
      <c r="B16" s="8" t="s">
        <v>19</v>
      </c>
      <c r="C16" s="9" t="n">
        <v>2500</v>
      </c>
      <c r="D16" s="9" t="n">
        <v>3500</v>
      </c>
      <c r="E16" s="10" t="n">
        <v>-1000</v>
      </c>
      <c r="F16" s="9" t="n">
        <v>2501</v>
      </c>
      <c r="G16" s="9" t="n">
        <v>3550</v>
      </c>
      <c r="H16" s="10" t="n">
        <v>-1049</v>
      </c>
    </row>
    <row r="17" customFormat="false" ht="13.5" hidden="false" customHeight="true" outlineLevel="0" collapsed="false">
      <c r="B17" s="11" t="s">
        <v>20</v>
      </c>
      <c r="C17" s="12" t="n">
        <v>4404</v>
      </c>
      <c r="D17" s="12" t="n">
        <v>3500</v>
      </c>
      <c r="E17" s="13" t="n">
        <v>904</v>
      </c>
      <c r="F17" s="12" t="n">
        <v>2900</v>
      </c>
      <c r="G17" s="12" t="n">
        <v>3550</v>
      </c>
      <c r="H17" s="14" t="n">
        <v>-650</v>
      </c>
    </row>
    <row r="18" customFormat="false" ht="13.5" hidden="false" customHeight="true" outlineLevel="0" collapsed="false">
      <c r="B18" s="8" t="s">
        <v>21</v>
      </c>
      <c r="C18" s="9" t="n">
        <v>3450</v>
      </c>
      <c r="D18" s="9" t="n">
        <v>3500</v>
      </c>
      <c r="E18" s="9" t="n">
        <v>-50</v>
      </c>
      <c r="F18" s="9" t="n">
        <v>3400</v>
      </c>
      <c r="G18" s="9" t="n">
        <v>3550</v>
      </c>
      <c r="H18" s="9" t="n">
        <v>-150</v>
      </c>
    </row>
    <row r="19" customFormat="false" ht="13.5" hidden="false" customHeight="true" outlineLevel="0" collapsed="false">
      <c r="B19" s="11" t="s">
        <v>22</v>
      </c>
      <c r="C19" s="12" t="n">
        <v>3450</v>
      </c>
      <c r="D19" s="12" t="n">
        <v>3500</v>
      </c>
      <c r="E19" s="12" t="n">
        <v>-50</v>
      </c>
      <c r="F19" s="12" t="n">
        <v>2800</v>
      </c>
      <c r="G19" s="12" t="n">
        <v>3550</v>
      </c>
      <c r="H19" s="14" t="n">
        <v>-750</v>
      </c>
    </row>
    <row r="20" customFormat="false" ht="13.5" hidden="false" customHeight="true" outlineLevel="0" collapsed="false">
      <c r="B20" s="8" t="s">
        <v>23</v>
      </c>
      <c r="C20" s="9" t="n">
        <v>3250</v>
      </c>
      <c r="D20" s="9" t="n">
        <v>3500</v>
      </c>
      <c r="E20" s="9" t="n">
        <v>-250</v>
      </c>
      <c r="F20" s="9" t="n">
        <v>2900</v>
      </c>
      <c r="G20" s="9" t="n">
        <v>3550</v>
      </c>
      <c r="H20" s="10" t="n">
        <v>-650</v>
      </c>
    </row>
    <row r="21" customFormat="false" ht="13.5" hidden="false" customHeight="true" outlineLevel="0" collapsed="false">
      <c r="B21" s="11" t="s">
        <v>24</v>
      </c>
      <c r="C21" s="12" t="n">
        <v>3400</v>
      </c>
      <c r="D21" s="12" t="n">
        <v>3500</v>
      </c>
      <c r="E21" s="12" t="n">
        <v>-100</v>
      </c>
      <c r="F21" s="12" t="n">
        <v>4050</v>
      </c>
      <c r="G21" s="12" t="n">
        <v>3550</v>
      </c>
      <c r="H21" s="13" t="n">
        <v>500</v>
      </c>
    </row>
    <row r="22" customFormat="false" ht="13.5" hidden="false" customHeight="true" outlineLevel="0" collapsed="false">
      <c r="B22" s="8" t="s">
        <v>25</v>
      </c>
      <c r="C22" s="9" t="n">
        <v>3400</v>
      </c>
      <c r="D22" s="9" t="n">
        <v>3500</v>
      </c>
      <c r="E22" s="9" t="n">
        <v>-100</v>
      </c>
      <c r="F22" s="9" t="n">
        <v>2900</v>
      </c>
      <c r="G22" s="9" t="n">
        <v>3550</v>
      </c>
      <c r="H22" s="10" t="n">
        <v>-650</v>
      </c>
    </row>
    <row r="23" customFormat="false" ht="13.5" hidden="false" customHeight="true" outlineLevel="0" collapsed="false">
      <c r="B23" s="11" t="s">
        <v>26</v>
      </c>
      <c r="C23" s="12" t="n">
        <v>3580</v>
      </c>
      <c r="D23" s="12" t="n">
        <v>3500</v>
      </c>
      <c r="E23" s="13" t="n">
        <v>80</v>
      </c>
      <c r="F23" s="12" t="n">
        <v>2900</v>
      </c>
      <c r="G23" s="12" t="n">
        <v>3550</v>
      </c>
      <c r="H23" s="14" t="n">
        <v>-650</v>
      </c>
    </row>
    <row r="24" customFormat="false" ht="13.5" hidden="false" customHeight="true" outlineLevel="0" collapsed="false">
      <c r="B24" s="8" t="s">
        <v>27</v>
      </c>
      <c r="C24" s="9" t="n">
        <v>3461</v>
      </c>
      <c r="D24" s="9" t="n">
        <v>3500</v>
      </c>
      <c r="E24" s="9" t="n">
        <v>-39</v>
      </c>
      <c r="F24" s="9" t="n">
        <v>2900</v>
      </c>
      <c r="G24" s="9" t="n">
        <v>3550</v>
      </c>
      <c r="H24" s="10" t="n">
        <v>-650</v>
      </c>
    </row>
    <row r="25" customFormat="false" ht="13.5" hidden="false" customHeight="true" outlineLevel="0" collapsed="false">
      <c r="B25" s="11" t="s">
        <v>28</v>
      </c>
      <c r="C25" s="12" t="n">
        <v>2650</v>
      </c>
      <c r="D25" s="12" t="n">
        <v>3500</v>
      </c>
      <c r="E25" s="14" t="n">
        <v>-850</v>
      </c>
      <c r="F25" s="12" t="n">
        <v>1099</v>
      </c>
      <c r="G25" s="12" t="n">
        <v>3550</v>
      </c>
      <c r="H25" s="14" t="n">
        <v>-2451</v>
      </c>
    </row>
    <row r="26" customFormat="false" ht="13.5" hidden="false" customHeight="true" outlineLevel="0" collapsed="false">
      <c r="B26" s="8" t="s">
        <v>29</v>
      </c>
      <c r="C26" s="9" t="n">
        <v>4615</v>
      </c>
      <c r="D26" s="9" t="n">
        <v>3500</v>
      </c>
      <c r="E26" s="15" t="n">
        <v>1115</v>
      </c>
      <c r="F26" s="9" t="n">
        <v>1160</v>
      </c>
      <c r="G26" s="9" t="n">
        <v>3550</v>
      </c>
      <c r="H26" s="10" t="n">
        <v>-2390</v>
      </c>
    </row>
    <row r="27" customFormat="false" ht="13.5" hidden="false" customHeight="true" outlineLevel="0" collapsed="false">
      <c r="B27" s="11" t="s">
        <v>30</v>
      </c>
      <c r="C27" s="12" t="n">
        <v>3500</v>
      </c>
      <c r="D27" s="12" t="n">
        <v>3500</v>
      </c>
      <c r="E27" s="12" t="n">
        <v>0</v>
      </c>
      <c r="F27" s="12" t="n">
        <v>2750</v>
      </c>
      <c r="G27" s="12" t="n">
        <v>3550</v>
      </c>
      <c r="H27" s="14" t="n">
        <v>-800</v>
      </c>
    </row>
    <row r="28" customFormat="false" ht="21.75" hidden="false" customHeight="true" outlineLevel="0" collapsed="false">
      <c r="B28" s="16" t="s">
        <v>31</v>
      </c>
      <c r="C28" s="17" t="n">
        <v>41660</v>
      </c>
      <c r="D28" s="17" t="n">
        <v>42000</v>
      </c>
      <c r="E28" s="17" t="n">
        <v>-340</v>
      </c>
      <c r="F28" s="17" t="n">
        <v>32260</v>
      </c>
      <c r="G28" s="17" t="n">
        <v>42600</v>
      </c>
      <c r="H28" s="17" t="n">
        <v>-10340</v>
      </c>
    </row>
    <row r="29" customFormat="false" ht="21.75" hidden="false" customHeight="true" outlineLevel="0" collapsed="false">
      <c r="B29" s="18" t="s">
        <v>32</v>
      </c>
      <c r="C29" s="19" t="n">
        <v>73920</v>
      </c>
      <c r="D29" s="20" t="n">
        <v>84600</v>
      </c>
      <c r="E29" s="19" t="n">
        <v>-10680</v>
      </c>
      <c r="F29" s="20"/>
      <c r="G29" s="20"/>
      <c r="H29" s="20"/>
    </row>
    <row r="31" customFormat="false" ht="18" hidden="false" customHeight="true" outlineLevel="0" collapsed="false">
      <c r="B31" s="3" t="s">
        <v>33</v>
      </c>
      <c r="C31" s="3"/>
      <c r="D31" s="3"/>
      <c r="E31" s="3"/>
      <c r="F31" s="3"/>
      <c r="G31" s="3"/>
      <c r="H31" s="3"/>
    </row>
    <row r="32" customFormat="false" ht="13.5" hidden="false" customHeight="true" outlineLevel="0" collapsed="false">
      <c r="B32" s="6" t="s">
        <v>12</v>
      </c>
      <c r="C32" s="6" t="s">
        <v>34</v>
      </c>
      <c r="D32" s="6" t="s">
        <v>35</v>
      </c>
      <c r="E32" s="6" t="s">
        <v>36</v>
      </c>
      <c r="F32" s="6" t="s">
        <v>37</v>
      </c>
      <c r="G32" s="6"/>
    </row>
    <row r="33" customFormat="false" ht="13.5" hidden="false" customHeight="true" outlineLevel="0" collapsed="false">
      <c r="B33" s="21" t="s">
        <v>27</v>
      </c>
      <c r="C33" s="22" t="s">
        <v>38</v>
      </c>
      <c r="D33" s="22" t="s">
        <v>39</v>
      </c>
      <c r="E33" s="22" t="s">
        <v>40</v>
      </c>
      <c r="F33" s="23" t="n">
        <v>2613</v>
      </c>
      <c r="G33" s="21" t="s">
        <v>41</v>
      </c>
    </row>
    <row r="34" customFormat="false" ht="13.5" hidden="false" customHeight="true" outlineLevel="0" collapsed="false">
      <c r="B34" s="24" t="s">
        <v>28</v>
      </c>
      <c r="C34" s="25" t="s">
        <v>42</v>
      </c>
      <c r="D34" s="25" t="s">
        <v>43</v>
      </c>
      <c r="E34" s="25" t="s">
        <v>44</v>
      </c>
      <c r="F34" s="26" t="n">
        <v>1500</v>
      </c>
      <c r="G34" s="24" t="s">
        <v>45</v>
      </c>
    </row>
    <row r="35" customFormat="false" ht="13.5" hidden="false" customHeight="true" outlineLevel="0" collapsed="false">
      <c r="B35" s="21" t="s">
        <v>30</v>
      </c>
      <c r="C35" s="22" t="s">
        <v>42</v>
      </c>
      <c r="D35" s="22" t="s">
        <v>46</v>
      </c>
      <c r="E35" s="22" t="s">
        <v>47</v>
      </c>
      <c r="F35" s="23" t="n">
        <v>1507</v>
      </c>
      <c r="G35" s="21" t="s">
        <v>45</v>
      </c>
    </row>
    <row r="36" customFormat="false" ht="13.5" hidden="false" customHeight="true" outlineLevel="0" collapsed="false">
      <c r="B36" s="24" t="s">
        <v>30</v>
      </c>
      <c r="C36" s="25" t="s">
        <v>42</v>
      </c>
      <c r="D36" s="25" t="s">
        <v>48</v>
      </c>
      <c r="E36" s="25" t="s">
        <v>47</v>
      </c>
      <c r="F36" s="26" t="n">
        <v>3452.45</v>
      </c>
      <c r="G36" s="24" t="s">
        <v>45</v>
      </c>
    </row>
    <row r="37" customFormat="false" ht="13.5" hidden="false" customHeight="true" outlineLevel="0" collapsed="false">
      <c r="B37" s="21" t="s">
        <v>30</v>
      </c>
      <c r="C37" s="22" t="s">
        <v>38</v>
      </c>
      <c r="D37" s="22" t="s">
        <v>49</v>
      </c>
      <c r="E37" s="22" t="s">
        <v>47</v>
      </c>
      <c r="F37" s="23" t="n">
        <v>832.92</v>
      </c>
      <c r="G37" s="21" t="s">
        <v>41</v>
      </c>
    </row>
    <row r="38" customFormat="false" ht="15.75" hidden="false" customHeight="true" outlineLevel="0" collapsed="false">
      <c r="B38" s="27" t="s">
        <v>50</v>
      </c>
      <c r="C38" s="27"/>
      <c r="D38" s="27"/>
      <c r="E38" s="27"/>
      <c r="F38" s="28" t="n">
        <v>9905.37</v>
      </c>
      <c r="G38" s="27"/>
    </row>
  </sheetData>
  <mergeCells count="13">
    <mergeCell ref="B1:H1"/>
    <mergeCell ref="B2:H2"/>
    <mergeCell ref="B4:H4"/>
    <mergeCell ref="B5:H5"/>
    <mergeCell ref="B6:H6"/>
    <mergeCell ref="B7:H7"/>
    <mergeCell ref="B8:H8"/>
    <mergeCell ref="B9:H9"/>
    <mergeCell ref="B10:H10"/>
    <mergeCell ref="B11:H11"/>
    <mergeCell ref="B12:H12"/>
    <mergeCell ref="B14:H14"/>
    <mergeCell ref="B31:H3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H7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12"/>
    <col collapsed="false" customWidth="true" hidden="false" outlineLevel="0" max="3" min="3" style="0" width="28"/>
    <col collapsed="false" customWidth="true" hidden="false" outlineLevel="0" max="4" min="4" style="0" width="42"/>
    <col collapsed="false" customWidth="true" hidden="false" outlineLevel="0" max="5" min="5" style="0" width="13"/>
    <col collapsed="false" customWidth="true" hidden="false" outlineLevel="0" max="6" min="6" style="0" width="20"/>
    <col collapsed="false" customWidth="true" hidden="false" outlineLevel="0" max="7" min="7" style="0" width="16"/>
    <col collapsed="false" customWidth="true" hidden="false" outlineLevel="0" max="8" min="8" style="0" width="18"/>
    <col collapsed="false" customWidth="true" hidden="false" outlineLevel="0" max="9" min="9" style="0" width="2"/>
  </cols>
  <sheetData>
    <row r="1" customFormat="false" ht="24" hidden="false" customHeight="true" outlineLevel="0" collapsed="false">
      <c r="B1" s="29" t="s">
        <v>51</v>
      </c>
      <c r="C1" s="29"/>
      <c r="D1" s="29"/>
      <c r="E1" s="29"/>
      <c r="F1" s="29"/>
      <c r="G1" s="29"/>
      <c r="H1" s="29"/>
    </row>
    <row r="3" customFormat="false" ht="15.75" hidden="false" customHeight="true" outlineLevel="0" collapsed="false">
      <c r="B3" s="30" t="s">
        <v>52</v>
      </c>
      <c r="D3" s="31" t="s">
        <v>53</v>
      </c>
      <c r="F3" s="7" t="s">
        <v>54</v>
      </c>
      <c r="H3" s="32" t="s">
        <v>55</v>
      </c>
    </row>
    <row r="5" customFormat="false" ht="15.75" hidden="false" customHeight="true" outlineLevel="0" collapsed="false">
      <c r="B5" s="7" t="s">
        <v>56</v>
      </c>
      <c r="C5" s="6" t="s">
        <v>57</v>
      </c>
      <c r="D5" s="33" t="s">
        <v>58</v>
      </c>
      <c r="E5" s="7" t="s">
        <v>37</v>
      </c>
      <c r="F5" s="7" t="s">
        <v>34</v>
      </c>
      <c r="G5" s="6" t="s">
        <v>59</v>
      </c>
      <c r="H5" s="6" t="s">
        <v>60</v>
      </c>
    </row>
    <row r="6" customFormat="false" ht="13.5" hidden="false" customHeight="true" outlineLevel="0" collapsed="false">
      <c r="B6" s="34" t="s">
        <v>61</v>
      </c>
      <c r="C6" s="35" t="s">
        <v>62</v>
      </c>
      <c r="D6" s="36" t="s">
        <v>63</v>
      </c>
      <c r="E6" s="37" t="n">
        <v>1100</v>
      </c>
      <c r="F6" s="34" t="s">
        <v>42</v>
      </c>
      <c r="G6" s="35" t="s">
        <v>19</v>
      </c>
      <c r="H6" s="35" t="s">
        <v>64</v>
      </c>
    </row>
    <row r="7" customFormat="false" ht="13.5" hidden="false" customHeight="true" outlineLevel="0" collapsed="false">
      <c r="B7" s="34" t="s">
        <v>65</v>
      </c>
      <c r="C7" s="35" t="s">
        <v>66</v>
      </c>
      <c r="D7" s="36" t="s">
        <v>67</v>
      </c>
      <c r="E7" s="37" t="n">
        <v>1401</v>
      </c>
      <c r="F7" s="34" t="s">
        <v>42</v>
      </c>
      <c r="G7" s="35" t="s">
        <v>19</v>
      </c>
      <c r="H7" s="35" t="s">
        <v>64</v>
      </c>
    </row>
    <row r="8" customFormat="false" ht="13.5" hidden="false" customHeight="true" outlineLevel="0" collapsed="false">
      <c r="B8" s="34" t="s">
        <v>68</v>
      </c>
      <c r="C8" s="35" t="s">
        <v>69</v>
      </c>
      <c r="D8" s="36"/>
      <c r="E8" s="37" t="n">
        <v>1500</v>
      </c>
      <c r="F8" s="34" t="s">
        <v>38</v>
      </c>
      <c r="G8" s="35" t="s">
        <v>19</v>
      </c>
      <c r="H8" s="35" t="s">
        <v>70</v>
      </c>
    </row>
    <row r="9" customFormat="false" ht="13.5" hidden="false" customHeight="true" outlineLevel="0" collapsed="false">
      <c r="B9" s="34" t="s">
        <v>71</v>
      </c>
      <c r="C9" s="35" t="s">
        <v>72</v>
      </c>
      <c r="D9" s="36" t="s">
        <v>73</v>
      </c>
      <c r="E9" s="37" t="n">
        <v>1000</v>
      </c>
      <c r="F9" s="34" t="s">
        <v>38</v>
      </c>
      <c r="G9" s="35" t="s">
        <v>19</v>
      </c>
      <c r="H9" s="35" t="s">
        <v>70</v>
      </c>
    </row>
    <row r="10" customFormat="false" ht="13.5" hidden="false" customHeight="true" outlineLevel="0" collapsed="false">
      <c r="B10" s="34" t="s">
        <v>74</v>
      </c>
      <c r="C10" s="35" t="s">
        <v>66</v>
      </c>
      <c r="D10" s="36" t="s">
        <v>67</v>
      </c>
      <c r="E10" s="37" t="n">
        <v>2900</v>
      </c>
      <c r="F10" s="34" t="s">
        <v>42</v>
      </c>
      <c r="G10" s="35" t="s">
        <v>20</v>
      </c>
      <c r="H10" s="35" t="s">
        <v>64</v>
      </c>
    </row>
    <row r="11" customFormat="false" ht="13.5" hidden="false" customHeight="true" outlineLevel="0" collapsed="false">
      <c r="B11" s="34" t="s">
        <v>75</v>
      </c>
      <c r="C11" s="35" t="s">
        <v>69</v>
      </c>
      <c r="D11" s="36" t="s">
        <v>76</v>
      </c>
      <c r="E11" s="37" t="n">
        <v>1500</v>
      </c>
      <c r="F11" s="34" t="s">
        <v>38</v>
      </c>
      <c r="G11" s="35" t="s">
        <v>20</v>
      </c>
      <c r="H11" s="35" t="s">
        <v>70</v>
      </c>
    </row>
    <row r="12" customFormat="false" ht="13.5" hidden="false" customHeight="true" outlineLevel="0" collapsed="false">
      <c r="B12" s="34" t="s">
        <v>75</v>
      </c>
      <c r="C12" s="35" t="s">
        <v>77</v>
      </c>
      <c r="D12" s="36" t="s">
        <v>67</v>
      </c>
      <c r="E12" s="37" t="n">
        <v>950</v>
      </c>
      <c r="F12" s="34" t="s">
        <v>38</v>
      </c>
      <c r="G12" s="35" t="s">
        <v>20</v>
      </c>
      <c r="H12" s="35" t="s">
        <v>70</v>
      </c>
    </row>
    <row r="13" customFormat="false" ht="13.5" hidden="false" customHeight="true" outlineLevel="0" collapsed="false">
      <c r="B13" s="34" t="s">
        <v>78</v>
      </c>
      <c r="C13" s="35" t="s">
        <v>62</v>
      </c>
      <c r="D13" s="36" t="s">
        <v>63</v>
      </c>
      <c r="E13" s="37" t="n">
        <v>1004</v>
      </c>
      <c r="F13" s="34" t="s">
        <v>38</v>
      </c>
      <c r="G13" s="35" t="s">
        <v>20</v>
      </c>
      <c r="H13" s="35" t="s">
        <v>70</v>
      </c>
    </row>
    <row r="14" customFormat="false" ht="13.5" hidden="false" customHeight="true" outlineLevel="0" collapsed="false">
      <c r="B14" s="34" t="s">
        <v>78</v>
      </c>
      <c r="C14" s="35" t="s">
        <v>72</v>
      </c>
      <c r="D14" s="36" t="s">
        <v>79</v>
      </c>
      <c r="E14" s="37" t="n">
        <v>950</v>
      </c>
      <c r="F14" s="34" t="s">
        <v>38</v>
      </c>
      <c r="G14" s="35" t="s">
        <v>20</v>
      </c>
      <c r="H14" s="35" t="s">
        <v>70</v>
      </c>
    </row>
    <row r="15" customFormat="false" ht="13.5" hidden="false" customHeight="true" outlineLevel="0" collapsed="false">
      <c r="B15" s="34" t="s">
        <v>80</v>
      </c>
      <c r="C15" s="35" t="s">
        <v>66</v>
      </c>
      <c r="D15" s="36" t="s">
        <v>81</v>
      </c>
      <c r="E15" s="37" t="n">
        <v>3400</v>
      </c>
      <c r="F15" s="34" t="s">
        <v>42</v>
      </c>
      <c r="G15" s="35" t="s">
        <v>21</v>
      </c>
      <c r="H15" s="35" t="s">
        <v>64</v>
      </c>
    </row>
    <row r="16" customFormat="false" ht="13.5" hidden="false" customHeight="true" outlineLevel="0" collapsed="false">
      <c r="B16" s="34" t="s">
        <v>82</v>
      </c>
      <c r="C16" s="35" t="s">
        <v>69</v>
      </c>
      <c r="D16" s="36" t="s">
        <v>76</v>
      </c>
      <c r="E16" s="37" t="n">
        <v>1500</v>
      </c>
      <c r="F16" s="34" t="s">
        <v>38</v>
      </c>
      <c r="G16" s="35" t="s">
        <v>21</v>
      </c>
      <c r="H16" s="35" t="s">
        <v>70</v>
      </c>
    </row>
    <row r="17" customFormat="false" ht="13.5" hidden="false" customHeight="true" outlineLevel="0" collapsed="false">
      <c r="B17" s="34" t="s">
        <v>83</v>
      </c>
      <c r="C17" s="35" t="s">
        <v>72</v>
      </c>
      <c r="D17" s="36" t="s">
        <v>84</v>
      </c>
      <c r="E17" s="37" t="n">
        <v>950</v>
      </c>
      <c r="F17" s="34" t="s">
        <v>38</v>
      </c>
      <c r="G17" s="35" t="s">
        <v>21</v>
      </c>
      <c r="H17" s="35" t="s">
        <v>70</v>
      </c>
    </row>
    <row r="18" customFormat="false" ht="13.5" hidden="false" customHeight="true" outlineLevel="0" collapsed="false">
      <c r="B18" s="34" t="s">
        <v>83</v>
      </c>
      <c r="C18" s="35" t="s">
        <v>62</v>
      </c>
      <c r="D18" s="36" t="s">
        <v>85</v>
      </c>
      <c r="E18" s="37" t="n">
        <v>1000</v>
      </c>
      <c r="F18" s="34" t="s">
        <v>38</v>
      </c>
      <c r="G18" s="35" t="s">
        <v>21</v>
      </c>
      <c r="H18" s="35" t="s">
        <v>70</v>
      </c>
    </row>
    <row r="19" customFormat="false" ht="13.5" hidden="false" customHeight="true" outlineLevel="0" collapsed="false">
      <c r="B19" s="38" t="s">
        <v>86</v>
      </c>
      <c r="C19" s="39" t="s">
        <v>69</v>
      </c>
      <c r="D19" s="40" t="s">
        <v>87</v>
      </c>
      <c r="E19" s="41" t="n">
        <v>750</v>
      </c>
      <c r="F19" s="38" t="s">
        <v>38</v>
      </c>
      <c r="G19" s="39" t="s">
        <v>88</v>
      </c>
      <c r="H19" s="39" t="s">
        <v>70</v>
      </c>
    </row>
    <row r="20" customFormat="false" ht="13.5" hidden="false" customHeight="true" outlineLevel="0" collapsed="false">
      <c r="B20" s="34" t="s">
        <v>89</v>
      </c>
      <c r="C20" s="35" t="s">
        <v>66</v>
      </c>
      <c r="D20" s="36" t="s">
        <v>67</v>
      </c>
      <c r="E20" s="37" t="n">
        <v>2800</v>
      </c>
      <c r="F20" s="34" t="s">
        <v>42</v>
      </c>
      <c r="G20" s="35" t="s">
        <v>22</v>
      </c>
      <c r="H20" s="35" t="s">
        <v>64</v>
      </c>
    </row>
    <row r="21" customFormat="false" ht="13.5" hidden="false" customHeight="true" outlineLevel="0" collapsed="false">
      <c r="B21" s="34" t="s">
        <v>90</v>
      </c>
      <c r="C21" s="35" t="s">
        <v>72</v>
      </c>
      <c r="D21" s="36" t="s">
        <v>91</v>
      </c>
      <c r="E21" s="37" t="n">
        <v>950</v>
      </c>
      <c r="F21" s="34" t="s">
        <v>38</v>
      </c>
      <c r="G21" s="35" t="s">
        <v>22</v>
      </c>
      <c r="H21" s="35" t="s">
        <v>70</v>
      </c>
    </row>
    <row r="22" customFormat="false" ht="13.5" hidden="false" customHeight="true" outlineLevel="0" collapsed="false">
      <c r="B22" s="34" t="s">
        <v>92</v>
      </c>
      <c r="C22" s="35" t="s">
        <v>69</v>
      </c>
      <c r="D22" s="36"/>
      <c r="E22" s="37" t="n">
        <v>1500</v>
      </c>
      <c r="F22" s="34" t="s">
        <v>38</v>
      </c>
      <c r="G22" s="35" t="s">
        <v>22</v>
      </c>
      <c r="H22" s="35" t="s">
        <v>70</v>
      </c>
    </row>
    <row r="23" customFormat="false" ht="13.5" hidden="false" customHeight="true" outlineLevel="0" collapsed="false">
      <c r="B23" s="34" t="s">
        <v>93</v>
      </c>
      <c r="C23" s="35" t="s">
        <v>62</v>
      </c>
      <c r="D23" s="36" t="s">
        <v>85</v>
      </c>
      <c r="E23" s="37" t="n">
        <v>1000</v>
      </c>
      <c r="F23" s="34" t="s">
        <v>38</v>
      </c>
      <c r="G23" s="35" t="s">
        <v>22</v>
      </c>
      <c r="H23" s="35" t="s">
        <v>70</v>
      </c>
    </row>
    <row r="24" customFormat="false" ht="13.5" hidden="false" customHeight="true" outlineLevel="0" collapsed="false">
      <c r="B24" s="38" t="s">
        <v>94</v>
      </c>
      <c r="C24" s="39" t="s">
        <v>95</v>
      </c>
      <c r="D24" s="40" t="s">
        <v>96</v>
      </c>
      <c r="E24" s="41" t="n">
        <v>1500</v>
      </c>
      <c r="F24" s="38" t="s">
        <v>38</v>
      </c>
      <c r="G24" s="39" t="s">
        <v>97</v>
      </c>
      <c r="H24" s="39" t="s">
        <v>70</v>
      </c>
    </row>
    <row r="25" customFormat="false" ht="13.5" hidden="false" customHeight="true" outlineLevel="0" collapsed="false">
      <c r="B25" s="34" t="s">
        <v>98</v>
      </c>
      <c r="C25" s="35" t="s">
        <v>66</v>
      </c>
      <c r="D25" s="36" t="s">
        <v>99</v>
      </c>
      <c r="E25" s="37" t="n">
        <v>2900</v>
      </c>
      <c r="F25" s="34" t="s">
        <v>42</v>
      </c>
      <c r="G25" s="35" t="s">
        <v>23</v>
      </c>
      <c r="H25" s="35" t="s">
        <v>64</v>
      </c>
    </row>
    <row r="26" customFormat="false" ht="13.5" hidden="false" customHeight="true" outlineLevel="0" collapsed="false">
      <c r="B26" s="34" t="s">
        <v>100</v>
      </c>
      <c r="C26" s="35" t="s">
        <v>72</v>
      </c>
      <c r="D26" s="36" t="s">
        <v>101</v>
      </c>
      <c r="E26" s="37" t="n">
        <v>950</v>
      </c>
      <c r="F26" s="34" t="s">
        <v>38</v>
      </c>
      <c r="G26" s="35" t="s">
        <v>23</v>
      </c>
      <c r="H26" s="35" t="s">
        <v>70</v>
      </c>
    </row>
    <row r="27" customFormat="false" ht="13.5" hidden="false" customHeight="true" outlineLevel="0" collapsed="false">
      <c r="B27" s="34" t="s">
        <v>102</v>
      </c>
      <c r="C27" s="35" t="s">
        <v>95</v>
      </c>
      <c r="D27" s="36" t="s">
        <v>103</v>
      </c>
      <c r="E27" s="37" t="n">
        <v>1500</v>
      </c>
      <c r="F27" s="34" t="s">
        <v>38</v>
      </c>
      <c r="G27" s="35" t="s">
        <v>23</v>
      </c>
      <c r="H27" s="35" t="s">
        <v>70</v>
      </c>
    </row>
    <row r="28" customFormat="false" ht="13.5" hidden="false" customHeight="true" outlineLevel="0" collapsed="false">
      <c r="B28" s="34" t="s">
        <v>104</v>
      </c>
      <c r="C28" s="35" t="s">
        <v>62</v>
      </c>
      <c r="D28" s="36" t="s">
        <v>63</v>
      </c>
      <c r="E28" s="37" t="n">
        <v>800</v>
      </c>
      <c r="F28" s="34" t="s">
        <v>38</v>
      </c>
      <c r="G28" s="35" t="s">
        <v>23</v>
      </c>
      <c r="H28" s="35" t="s">
        <v>70</v>
      </c>
    </row>
    <row r="29" customFormat="false" ht="13.5" hidden="false" customHeight="true" outlineLevel="0" collapsed="false">
      <c r="B29" s="38" t="s">
        <v>105</v>
      </c>
      <c r="C29" s="39" t="s">
        <v>62</v>
      </c>
      <c r="D29" s="40" t="s">
        <v>106</v>
      </c>
      <c r="E29" s="41" t="n">
        <v>300</v>
      </c>
      <c r="F29" s="38" t="s">
        <v>38</v>
      </c>
      <c r="G29" s="39" t="s">
        <v>107</v>
      </c>
      <c r="H29" s="39" t="s">
        <v>70</v>
      </c>
    </row>
    <row r="30" customFormat="false" ht="13.5" hidden="false" customHeight="true" outlineLevel="0" collapsed="false">
      <c r="B30" s="34" t="s">
        <v>108</v>
      </c>
      <c r="C30" s="35" t="s">
        <v>66</v>
      </c>
      <c r="D30" s="36" t="s">
        <v>109</v>
      </c>
      <c r="E30" s="37" t="n">
        <v>4050</v>
      </c>
      <c r="F30" s="34" t="s">
        <v>42</v>
      </c>
      <c r="G30" s="35" t="s">
        <v>24</v>
      </c>
      <c r="H30" s="35" t="s">
        <v>64</v>
      </c>
    </row>
    <row r="31" customFormat="false" ht="13.5" hidden="false" customHeight="true" outlineLevel="0" collapsed="false">
      <c r="B31" s="34" t="s">
        <v>110</v>
      </c>
      <c r="C31" s="35" t="s">
        <v>72</v>
      </c>
      <c r="D31" s="36" t="s">
        <v>111</v>
      </c>
      <c r="E31" s="37" t="n">
        <v>950</v>
      </c>
      <c r="F31" s="34" t="s">
        <v>38</v>
      </c>
      <c r="G31" s="35" t="s">
        <v>24</v>
      </c>
      <c r="H31" s="35" t="s">
        <v>70</v>
      </c>
    </row>
    <row r="32" customFormat="false" ht="13.5" hidden="false" customHeight="true" outlineLevel="0" collapsed="false">
      <c r="B32" s="34" t="s">
        <v>112</v>
      </c>
      <c r="C32" s="35" t="s">
        <v>95</v>
      </c>
      <c r="D32" s="36" t="s">
        <v>113</v>
      </c>
      <c r="E32" s="37" t="n">
        <v>1500</v>
      </c>
      <c r="F32" s="34" t="s">
        <v>38</v>
      </c>
      <c r="G32" s="35" t="s">
        <v>24</v>
      </c>
      <c r="H32" s="35" t="s">
        <v>70</v>
      </c>
    </row>
    <row r="33" customFormat="false" ht="13.5" hidden="false" customHeight="true" outlineLevel="0" collapsed="false">
      <c r="B33" s="34" t="s">
        <v>114</v>
      </c>
      <c r="C33" s="35" t="s">
        <v>62</v>
      </c>
      <c r="D33" s="36" t="s">
        <v>63</v>
      </c>
      <c r="E33" s="37" t="n">
        <v>950</v>
      </c>
      <c r="F33" s="34" t="s">
        <v>38</v>
      </c>
      <c r="G33" s="35" t="s">
        <v>24</v>
      </c>
      <c r="H33" s="35" t="s">
        <v>70</v>
      </c>
    </row>
    <row r="34" customFormat="false" ht="13.5" hidden="false" customHeight="true" outlineLevel="0" collapsed="false">
      <c r="B34" s="34" t="s">
        <v>115</v>
      </c>
      <c r="C34" s="35" t="s">
        <v>66</v>
      </c>
      <c r="D34" s="36" t="s">
        <v>116</v>
      </c>
      <c r="E34" s="37" t="n">
        <v>2500</v>
      </c>
      <c r="F34" s="34" t="s">
        <v>42</v>
      </c>
      <c r="G34" s="35" t="s">
        <v>25</v>
      </c>
      <c r="H34" s="35" t="s">
        <v>64</v>
      </c>
    </row>
    <row r="35" customFormat="false" ht="13.5" hidden="false" customHeight="true" outlineLevel="0" collapsed="false">
      <c r="B35" s="34" t="s">
        <v>115</v>
      </c>
      <c r="C35" s="35" t="s">
        <v>117</v>
      </c>
      <c r="D35" s="36" t="s">
        <v>116</v>
      </c>
      <c r="E35" s="37" t="n">
        <v>400</v>
      </c>
      <c r="F35" s="34" t="s">
        <v>42</v>
      </c>
      <c r="G35" s="35" t="s">
        <v>25</v>
      </c>
      <c r="H35" s="35" t="s">
        <v>64</v>
      </c>
    </row>
    <row r="36" customFormat="false" ht="13.5" hidden="false" customHeight="true" outlineLevel="0" collapsed="false">
      <c r="B36" s="34" t="s">
        <v>118</v>
      </c>
      <c r="C36" s="35" t="s">
        <v>72</v>
      </c>
      <c r="D36" s="36" t="s">
        <v>119</v>
      </c>
      <c r="E36" s="37" t="n">
        <v>950</v>
      </c>
      <c r="F36" s="34" t="s">
        <v>38</v>
      </c>
      <c r="G36" s="35" t="s">
        <v>25</v>
      </c>
      <c r="H36" s="35" t="s">
        <v>70</v>
      </c>
    </row>
    <row r="37" customFormat="false" ht="13.5" hidden="false" customHeight="true" outlineLevel="0" collapsed="false">
      <c r="B37" s="34" t="s">
        <v>120</v>
      </c>
      <c r="C37" s="35" t="s">
        <v>95</v>
      </c>
      <c r="D37" s="36" t="s">
        <v>121</v>
      </c>
      <c r="E37" s="37" t="n">
        <v>1500</v>
      </c>
      <c r="F37" s="34" t="s">
        <v>38</v>
      </c>
      <c r="G37" s="35" t="s">
        <v>25</v>
      </c>
      <c r="H37" s="35" t="s">
        <v>70</v>
      </c>
    </row>
    <row r="38" customFormat="false" ht="13.5" hidden="false" customHeight="true" outlineLevel="0" collapsed="false">
      <c r="B38" s="34" t="s">
        <v>115</v>
      </c>
      <c r="C38" s="35" t="s">
        <v>62</v>
      </c>
      <c r="D38" s="36" t="s">
        <v>63</v>
      </c>
      <c r="E38" s="37" t="n">
        <v>950</v>
      </c>
      <c r="F38" s="34" t="s">
        <v>38</v>
      </c>
      <c r="G38" s="35" t="s">
        <v>25</v>
      </c>
      <c r="H38" s="35" t="s">
        <v>70</v>
      </c>
    </row>
    <row r="39" customFormat="false" ht="13.5" hidden="false" customHeight="true" outlineLevel="0" collapsed="false">
      <c r="B39" s="34" t="s">
        <v>122</v>
      </c>
      <c r="C39" s="35" t="s">
        <v>66</v>
      </c>
      <c r="D39" s="36" t="s">
        <v>123</v>
      </c>
      <c r="E39" s="37" t="n">
        <v>2400</v>
      </c>
      <c r="F39" s="34" t="s">
        <v>42</v>
      </c>
      <c r="G39" s="35" t="s">
        <v>26</v>
      </c>
      <c r="H39" s="35" t="s">
        <v>64</v>
      </c>
    </row>
    <row r="40" customFormat="false" ht="13.5" hidden="false" customHeight="true" outlineLevel="0" collapsed="false">
      <c r="B40" s="34" t="s">
        <v>122</v>
      </c>
      <c r="C40" s="35" t="s">
        <v>117</v>
      </c>
      <c r="D40" s="36" t="s">
        <v>116</v>
      </c>
      <c r="E40" s="37" t="n">
        <v>500</v>
      </c>
      <c r="F40" s="34" t="s">
        <v>42</v>
      </c>
      <c r="G40" s="35" t="s">
        <v>26</v>
      </c>
      <c r="H40" s="35" t="s">
        <v>64</v>
      </c>
    </row>
    <row r="41" customFormat="false" ht="13.5" hidden="false" customHeight="true" outlineLevel="0" collapsed="false">
      <c r="B41" s="34" t="s">
        <v>124</v>
      </c>
      <c r="C41" s="35" t="s">
        <v>72</v>
      </c>
      <c r="D41" s="36" t="s">
        <v>125</v>
      </c>
      <c r="E41" s="37" t="n">
        <v>950</v>
      </c>
      <c r="F41" s="34" t="s">
        <v>38</v>
      </c>
      <c r="G41" s="35" t="s">
        <v>26</v>
      </c>
      <c r="H41" s="35" t="s">
        <v>70</v>
      </c>
    </row>
    <row r="42" customFormat="false" ht="13.5" hidden="false" customHeight="true" outlineLevel="0" collapsed="false">
      <c r="B42" s="34" t="s">
        <v>126</v>
      </c>
      <c r="C42" s="35" t="s">
        <v>62</v>
      </c>
      <c r="D42" s="36" t="s">
        <v>85</v>
      </c>
      <c r="E42" s="37" t="n">
        <v>1000</v>
      </c>
      <c r="F42" s="34" t="s">
        <v>38</v>
      </c>
      <c r="G42" s="35" t="s">
        <v>26</v>
      </c>
      <c r="H42" s="35" t="s">
        <v>70</v>
      </c>
    </row>
    <row r="43" customFormat="false" ht="13.5" hidden="false" customHeight="true" outlineLevel="0" collapsed="false">
      <c r="B43" s="34" t="s">
        <v>122</v>
      </c>
      <c r="C43" s="35" t="s">
        <v>95</v>
      </c>
      <c r="D43" s="36" t="s">
        <v>127</v>
      </c>
      <c r="E43" s="37" t="n">
        <v>1500</v>
      </c>
      <c r="F43" s="34" t="s">
        <v>38</v>
      </c>
      <c r="G43" s="35" t="s">
        <v>26</v>
      </c>
      <c r="H43" s="35" t="s">
        <v>70</v>
      </c>
    </row>
    <row r="44" customFormat="false" ht="13.5" hidden="false" customHeight="true" outlineLevel="0" collapsed="false">
      <c r="B44" s="34" t="s">
        <v>126</v>
      </c>
      <c r="C44" s="35" t="s">
        <v>128</v>
      </c>
      <c r="D44" s="36" t="s">
        <v>123</v>
      </c>
      <c r="E44" s="37" t="n">
        <v>100</v>
      </c>
      <c r="F44" s="34" t="s">
        <v>38</v>
      </c>
      <c r="G44" s="35" t="s">
        <v>26</v>
      </c>
      <c r="H44" s="35" t="s">
        <v>70</v>
      </c>
    </row>
    <row r="45" customFormat="false" ht="13.5" hidden="false" customHeight="true" outlineLevel="0" collapsed="false">
      <c r="B45" s="34" t="s">
        <v>129</v>
      </c>
      <c r="C45" s="35" t="s">
        <v>130</v>
      </c>
      <c r="D45" s="36" t="s">
        <v>123</v>
      </c>
      <c r="E45" s="37" t="n">
        <v>30</v>
      </c>
      <c r="F45" s="34" t="s">
        <v>38</v>
      </c>
      <c r="G45" s="35" t="s">
        <v>26</v>
      </c>
      <c r="H45" s="35" t="s">
        <v>70</v>
      </c>
    </row>
    <row r="46" customFormat="false" ht="13.5" hidden="false" customHeight="true" outlineLevel="0" collapsed="false">
      <c r="B46" s="34" t="s">
        <v>131</v>
      </c>
      <c r="C46" s="35" t="s">
        <v>66</v>
      </c>
      <c r="D46" s="36" t="s">
        <v>116</v>
      </c>
      <c r="E46" s="37" t="n">
        <v>2500</v>
      </c>
      <c r="F46" s="34" t="s">
        <v>42</v>
      </c>
      <c r="G46" s="35" t="s">
        <v>27</v>
      </c>
      <c r="H46" s="35" t="s">
        <v>64</v>
      </c>
    </row>
    <row r="47" customFormat="false" ht="13.5" hidden="false" customHeight="true" outlineLevel="0" collapsed="false">
      <c r="B47" s="34" t="s">
        <v>132</v>
      </c>
      <c r="C47" s="35" t="s">
        <v>117</v>
      </c>
      <c r="D47" s="36" t="s">
        <v>123</v>
      </c>
      <c r="E47" s="37" t="n">
        <v>400</v>
      </c>
      <c r="F47" s="34" t="s">
        <v>42</v>
      </c>
      <c r="G47" s="35" t="s">
        <v>27</v>
      </c>
      <c r="H47" s="35" t="s">
        <v>64</v>
      </c>
    </row>
    <row r="48" customFormat="false" ht="13.5" hidden="false" customHeight="true" outlineLevel="0" collapsed="false">
      <c r="B48" s="42" t="s">
        <v>133</v>
      </c>
      <c r="C48" s="43" t="s">
        <v>134</v>
      </c>
      <c r="D48" s="44" t="s">
        <v>135</v>
      </c>
      <c r="E48" s="45" t="n">
        <v>799</v>
      </c>
      <c r="F48" s="42" t="s">
        <v>42</v>
      </c>
      <c r="G48" s="43" t="s">
        <v>28</v>
      </c>
      <c r="H48" s="43" t="s">
        <v>64</v>
      </c>
    </row>
    <row r="49" customFormat="false" ht="13.5" hidden="false" customHeight="true" outlineLevel="0" collapsed="false">
      <c r="B49" s="34" t="s">
        <v>136</v>
      </c>
      <c r="C49" s="35" t="s">
        <v>95</v>
      </c>
      <c r="D49" s="36" t="s">
        <v>137</v>
      </c>
      <c r="E49" s="37" t="n">
        <v>1500</v>
      </c>
      <c r="F49" s="34" t="s">
        <v>38</v>
      </c>
      <c r="G49" s="35" t="s">
        <v>27</v>
      </c>
      <c r="H49" s="35" t="s">
        <v>70</v>
      </c>
    </row>
    <row r="50" customFormat="false" ht="13.5" hidden="false" customHeight="true" outlineLevel="0" collapsed="false">
      <c r="B50" s="34" t="s">
        <v>136</v>
      </c>
      <c r="C50" s="35" t="s">
        <v>72</v>
      </c>
      <c r="D50" s="36" t="s">
        <v>138</v>
      </c>
      <c r="E50" s="37" t="n">
        <v>950</v>
      </c>
      <c r="F50" s="34" t="s">
        <v>38</v>
      </c>
      <c r="G50" s="35" t="s">
        <v>27</v>
      </c>
      <c r="H50" s="35" t="s">
        <v>70</v>
      </c>
    </row>
    <row r="51" customFormat="false" ht="13.5" hidden="false" customHeight="true" outlineLevel="0" collapsed="false">
      <c r="B51" s="34" t="s">
        <v>139</v>
      </c>
      <c r="C51" s="35" t="s">
        <v>62</v>
      </c>
      <c r="D51" s="36" t="s">
        <v>85</v>
      </c>
      <c r="E51" s="37" t="n">
        <v>600</v>
      </c>
      <c r="F51" s="34" t="s">
        <v>38</v>
      </c>
      <c r="G51" s="35" t="s">
        <v>27</v>
      </c>
      <c r="H51" s="35" t="s">
        <v>70</v>
      </c>
    </row>
    <row r="52" customFormat="false" ht="13.5" hidden="false" customHeight="true" outlineLevel="0" collapsed="false">
      <c r="B52" s="34" t="s">
        <v>132</v>
      </c>
      <c r="C52" s="35" t="s">
        <v>128</v>
      </c>
      <c r="D52" s="36" t="s">
        <v>67</v>
      </c>
      <c r="E52" s="37" t="n">
        <v>301</v>
      </c>
      <c r="F52" s="34" t="s">
        <v>38</v>
      </c>
      <c r="G52" s="35" t="s">
        <v>27</v>
      </c>
      <c r="H52" s="35" t="s">
        <v>70</v>
      </c>
    </row>
    <row r="53" customFormat="false" ht="13.5" hidden="false" customHeight="true" outlineLevel="0" collapsed="false">
      <c r="B53" s="34" t="s">
        <v>140</v>
      </c>
      <c r="C53" s="35" t="s">
        <v>141</v>
      </c>
      <c r="D53" s="36" t="s">
        <v>123</v>
      </c>
      <c r="E53" s="37" t="n">
        <v>110</v>
      </c>
      <c r="F53" s="34" t="s">
        <v>38</v>
      </c>
      <c r="G53" s="35" t="s">
        <v>27</v>
      </c>
      <c r="H53" s="35" t="s">
        <v>70</v>
      </c>
    </row>
    <row r="54" customFormat="false" ht="13.5" hidden="false" customHeight="true" outlineLevel="0" collapsed="false">
      <c r="B54" s="34" t="s">
        <v>142</v>
      </c>
      <c r="C54" s="35" t="s">
        <v>117</v>
      </c>
      <c r="D54" s="36" t="s">
        <v>123</v>
      </c>
      <c r="E54" s="37" t="n">
        <v>300</v>
      </c>
      <c r="F54" s="34" t="s">
        <v>42</v>
      </c>
      <c r="G54" s="35" t="s">
        <v>28</v>
      </c>
      <c r="H54" s="35" t="s">
        <v>64</v>
      </c>
    </row>
    <row r="55" customFormat="false" ht="13.5" hidden="false" customHeight="true" outlineLevel="0" collapsed="false">
      <c r="B55" s="42" t="s">
        <v>143</v>
      </c>
      <c r="C55" s="43" t="s">
        <v>134</v>
      </c>
      <c r="D55" s="44" t="s">
        <v>144</v>
      </c>
      <c r="E55" s="45" t="n">
        <v>800</v>
      </c>
      <c r="F55" s="42" t="s">
        <v>42</v>
      </c>
      <c r="G55" s="43" t="s">
        <v>29</v>
      </c>
      <c r="H55" s="43" t="s">
        <v>64</v>
      </c>
    </row>
    <row r="56" customFormat="false" ht="13.5" hidden="false" customHeight="true" outlineLevel="0" collapsed="false">
      <c r="B56" s="46" t="s">
        <v>145</v>
      </c>
      <c r="C56" s="47" t="s">
        <v>146</v>
      </c>
      <c r="D56" s="48" t="s">
        <v>44</v>
      </c>
      <c r="E56" s="49" t="n">
        <v>1500</v>
      </c>
      <c r="F56" s="46" t="s">
        <v>42</v>
      </c>
      <c r="G56" s="47" t="s">
        <v>147</v>
      </c>
      <c r="H56" s="47" t="s">
        <v>64</v>
      </c>
    </row>
    <row r="57" customFormat="false" ht="13.5" hidden="false" customHeight="true" outlineLevel="0" collapsed="false">
      <c r="B57" s="34" t="s">
        <v>148</v>
      </c>
      <c r="C57" s="35" t="s">
        <v>72</v>
      </c>
      <c r="D57" s="36" t="s">
        <v>149</v>
      </c>
      <c r="E57" s="37" t="n">
        <v>950</v>
      </c>
      <c r="F57" s="34" t="s">
        <v>38</v>
      </c>
      <c r="G57" s="35" t="s">
        <v>28</v>
      </c>
      <c r="H57" s="35" t="s">
        <v>70</v>
      </c>
    </row>
    <row r="58" customFormat="false" ht="13.5" hidden="false" customHeight="true" outlineLevel="0" collapsed="false">
      <c r="B58" s="34" t="s">
        <v>150</v>
      </c>
      <c r="C58" s="35" t="s">
        <v>95</v>
      </c>
      <c r="D58" s="36" t="s">
        <v>151</v>
      </c>
      <c r="E58" s="37" t="n">
        <v>1500</v>
      </c>
      <c r="F58" s="34" t="s">
        <v>38</v>
      </c>
      <c r="G58" s="35" t="s">
        <v>28</v>
      </c>
      <c r="H58" s="35" t="s">
        <v>70</v>
      </c>
    </row>
    <row r="59" customFormat="false" ht="13.5" hidden="false" customHeight="true" outlineLevel="0" collapsed="false">
      <c r="B59" s="34" t="s">
        <v>148</v>
      </c>
      <c r="C59" s="35" t="s">
        <v>128</v>
      </c>
      <c r="D59" s="36" t="s">
        <v>152</v>
      </c>
      <c r="E59" s="37" t="n">
        <v>100</v>
      </c>
      <c r="F59" s="34" t="s">
        <v>38</v>
      </c>
      <c r="G59" s="35" t="s">
        <v>28</v>
      </c>
      <c r="H59" s="35" t="s">
        <v>70</v>
      </c>
    </row>
    <row r="60" customFormat="false" ht="13.5" hidden="false" customHeight="true" outlineLevel="0" collapsed="false">
      <c r="B60" s="34" t="s">
        <v>153</v>
      </c>
      <c r="C60" s="35" t="s">
        <v>128</v>
      </c>
      <c r="D60" s="36" t="s">
        <v>123</v>
      </c>
      <c r="E60" s="37" t="n">
        <v>100</v>
      </c>
      <c r="F60" s="34" t="s">
        <v>38</v>
      </c>
      <c r="G60" s="35" t="s">
        <v>28</v>
      </c>
      <c r="H60" s="35" t="s">
        <v>70</v>
      </c>
    </row>
    <row r="61" customFormat="false" ht="13.5" hidden="false" customHeight="true" outlineLevel="0" collapsed="false">
      <c r="B61" s="46" t="s">
        <v>154</v>
      </c>
      <c r="C61" s="47" t="s">
        <v>155</v>
      </c>
      <c r="D61" s="48" t="s">
        <v>156</v>
      </c>
      <c r="E61" s="49" t="n">
        <v>2613</v>
      </c>
      <c r="F61" s="46" t="s">
        <v>38</v>
      </c>
      <c r="G61" s="47" t="s">
        <v>147</v>
      </c>
      <c r="H61" s="47" t="s">
        <v>70</v>
      </c>
    </row>
    <row r="62" customFormat="false" ht="13.5" hidden="false" customHeight="true" outlineLevel="0" collapsed="false">
      <c r="B62" s="34" t="s">
        <v>157</v>
      </c>
      <c r="C62" s="35" t="s">
        <v>158</v>
      </c>
      <c r="D62" s="36" t="s">
        <v>123</v>
      </c>
      <c r="E62" s="37" t="n">
        <v>100</v>
      </c>
      <c r="F62" s="34" t="s">
        <v>42</v>
      </c>
      <c r="G62" s="35" t="s">
        <v>29</v>
      </c>
      <c r="H62" s="35" t="s">
        <v>64</v>
      </c>
    </row>
    <row r="63" customFormat="false" ht="13.5" hidden="false" customHeight="true" outlineLevel="0" collapsed="false">
      <c r="B63" s="34" t="s">
        <v>159</v>
      </c>
      <c r="C63" s="35" t="s">
        <v>72</v>
      </c>
      <c r="D63" s="36" t="s">
        <v>160</v>
      </c>
      <c r="E63" s="37" t="n">
        <v>950</v>
      </c>
      <c r="F63" s="34" t="s">
        <v>38</v>
      </c>
      <c r="G63" s="35" t="s">
        <v>29</v>
      </c>
      <c r="H63" s="35" t="s">
        <v>70</v>
      </c>
    </row>
    <row r="64" customFormat="false" ht="13.5" hidden="false" customHeight="true" outlineLevel="0" collapsed="false">
      <c r="B64" s="34" t="s">
        <v>161</v>
      </c>
      <c r="C64" s="35" t="s">
        <v>62</v>
      </c>
      <c r="D64" s="36" t="s">
        <v>162</v>
      </c>
      <c r="E64" s="37" t="n">
        <v>915</v>
      </c>
      <c r="F64" s="34" t="s">
        <v>38</v>
      </c>
      <c r="G64" s="35" t="s">
        <v>29</v>
      </c>
      <c r="H64" s="35" t="s">
        <v>70</v>
      </c>
    </row>
    <row r="65" customFormat="false" ht="13.5" hidden="false" customHeight="true" outlineLevel="0" collapsed="false">
      <c r="B65" s="34" t="s">
        <v>157</v>
      </c>
      <c r="C65" s="35" t="s">
        <v>95</v>
      </c>
      <c r="D65" s="36" t="s">
        <v>163</v>
      </c>
      <c r="E65" s="37" t="n">
        <v>1500</v>
      </c>
      <c r="F65" s="34" t="s">
        <v>38</v>
      </c>
      <c r="G65" s="35" t="s">
        <v>29</v>
      </c>
      <c r="H65" s="35" t="s">
        <v>70</v>
      </c>
    </row>
    <row r="66" customFormat="false" ht="13.5" hidden="false" customHeight="true" outlineLevel="0" collapsed="false">
      <c r="B66" s="34" t="s">
        <v>164</v>
      </c>
      <c r="C66" s="35" t="s">
        <v>77</v>
      </c>
      <c r="D66" s="36" t="s">
        <v>123</v>
      </c>
      <c r="E66" s="37" t="n">
        <v>950</v>
      </c>
      <c r="F66" s="34" t="s">
        <v>38</v>
      </c>
      <c r="G66" s="35" t="s">
        <v>29</v>
      </c>
      <c r="H66" s="35" t="s">
        <v>70</v>
      </c>
    </row>
    <row r="67" customFormat="false" ht="13.5" hidden="false" customHeight="true" outlineLevel="0" collapsed="false">
      <c r="B67" s="34" t="s">
        <v>165</v>
      </c>
      <c r="C67" s="35" t="s">
        <v>166</v>
      </c>
      <c r="D67" s="36" t="s">
        <v>167</v>
      </c>
      <c r="E67" s="37" t="n">
        <v>260</v>
      </c>
      <c r="F67" s="34" t="s">
        <v>38</v>
      </c>
      <c r="G67" s="35" t="s">
        <v>29</v>
      </c>
      <c r="H67" s="35" t="s">
        <v>64</v>
      </c>
    </row>
    <row r="68" customFormat="false" ht="13.5" hidden="false" customHeight="true" outlineLevel="0" collapsed="false">
      <c r="B68" s="34" t="s">
        <v>165</v>
      </c>
      <c r="C68" s="35" t="s">
        <v>168</v>
      </c>
      <c r="D68" s="36" t="s">
        <v>67</v>
      </c>
      <c r="E68" s="37" t="n">
        <v>300</v>
      </c>
      <c r="F68" s="34" t="s">
        <v>38</v>
      </c>
      <c r="G68" s="35" t="s">
        <v>29</v>
      </c>
      <c r="H68" s="35" t="s">
        <v>70</v>
      </c>
    </row>
    <row r="69" customFormat="false" ht="13.5" hidden="false" customHeight="true" outlineLevel="0" collapsed="false">
      <c r="B69" s="42" t="s">
        <v>169</v>
      </c>
      <c r="C69" s="43" t="s">
        <v>134</v>
      </c>
      <c r="D69" s="44" t="s">
        <v>170</v>
      </c>
      <c r="E69" s="45" t="n">
        <v>800</v>
      </c>
      <c r="F69" s="42" t="s">
        <v>42</v>
      </c>
      <c r="G69" s="43" t="s">
        <v>30</v>
      </c>
      <c r="H69" s="43" t="s">
        <v>64</v>
      </c>
    </row>
    <row r="70" customFormat="false" ht="13.5" hidden="false" customHeight="true" outlineLevel="0" collapsed="false">
      <c r="B70" s="34" t="s">
        <v>171</v>
      </c>
      <c r="C70" s="35" t="s">
        <v>166</v>
      </c>
      <c r="D70" s="36" t="s">
        <v>63</v>
      </c>
      <c r="E70" s="37" t="n">
        <v>800</v>
      </c>
      <c r="F70" s="34" t="s">
        <v>42</v>
      </c>
      <c r="G70" s="35" t="s">
        <v>30</v>
      </c>
      <c r="H70" s="35" t="s">
        <v>64</v>
      </c>
    </row>
    <row r="71" customFormat="false" ht="13.5" hidden="false" customHeight="true" outlineLevel="0" collapsed="false">
      <c r="B71" s="34" t="s">
        <v>172</v>
      </c>
      <c r="C71" s="35" t="s">
        <v>158</v>
      </c>
      <c r="D71" s="36" t="s">
        <v>123</v>
      </c>
      <c r="E71" s="37" t="n">
        <v>1150</v>
      </c>
      <c r="F71" s="34" t="s">
        <v>42</v>
      </c>
      <c r="G71" s="35" t="s">
        <v>30</v>
      </c>
      <c r="H71" s="35" t="s">
        <v>64</v>
      </c>
    </row>
    <row r="72" customFormat="false" ht="13.5" hidden="false" customHeight="true" outlineLevel="0" collapsed="false">
      <c r="B72" s="46" t="s">
        <v>171</v>
      </c>
      <c r="C72" s="47" t="s">
        <v>173</v>
      </c>
      <c r="D72" s="48" t="s">
        <v>47</v>
      </c>
      <c r="E72" s="49" t="n">
        <v>1507</v>
      </c>
      <c r="F72" s="46" t="s">
        <v>42</v>
      </c>
      <c r="G72" s="47" t="s">
        <v>174</v>
      </c>
      <c r="H72" s="47" t="s">
        <v>64</v>
      </c>
    </row>
    <row r="73" customFormat="false" ht="13.5" hidden="false" customHeight="true" outlineLevel="0" collapsed="false">
      <c r="B73" s="46" t="s">
        <v>175</v>
      </c>
      <c r="C73" s="47" t="s">
        <v>173</v>
      </c>
      <c r="D73" s="48" t="s">
        <v>47</v>
      </c>
      <c r="E73" s="49" t="n">
        <v>3452.45</v>
      </c>
      <c r="F73" s="46" t="s">
        <v>42</v>
      </c>
      <c r="G73" s="47" t="s">
        <v>174</v>
      </c>
      <c r="H73" s="47" t="s">
        <v>64</v>
      </c>
    </row>
    <row r="74" customFormat="false" ht="13.5" hidden="false" customHeight="true" outlineLevel="0" collapsed="false">
      <c r="B74" s="34" t="s">
        <v>171</v>
      </c>
      <c r="C74" s="35" t="s">
        <v>72</v>
      </c>
      <c r="D74" s="36" t="s">
        <v>176</v>
      </c>
      <c r="E74" s="37" t="n">
        <v>950</v>
      </c>
      <c r="F74" s="34" t="s">
        <v>38</v>
      </c>
      <c r="G74" s="35" t="s">
        <v>30</v>
      </c>
      <c r="H74" s="35" t="s">
        <v>70</v>
      </c>
    </row>
    <row r="75" customFormat="false" ht="13.5" hidden="false" customHeight="true" outlineLevel="0" collapsed="false">
      <c r="B75" s="34" t="s">
        <v>177</v>
      </c>
      <c r="C75" s="35" t="s">
        <v>95</v>
      </c>
      <c r="D75" s="36" t="s">
        <v>178</v>
      </c>
      <c r="E75" s="37" t="n">
        <v>1500</v>
      </c>
      <c r="F75" s="34" t="s">
        <v>38</v>
      </c>
      <c r="G75" s="35" t="s">
        <v>30</v>
      </c>
      <c r="H75" s="35" t="s">
        <v>70</v>
      </c>
    </row>
    <row r="76" customFormat="false" ht="13.5" hidden="false" customHeight="true" outlineLevel="0" collapsed="false">
      <c r="B76" s="34" t="s">
        <v>172</v>
      </c>
      <c r="C76" s="35" t="s">
        <v>62</v>
      </c>
      <c r="D76" s="36" t="s">
        <v>63</v>
      </c>
      <c r="E76" s="37" t="n">
        <v>350</v>
      </c>
      <c r="F76" s="34" t="s">
        <v>38</v>
      </c>
      <c r="G76" s="35" t="s">
        <v>30</v>
      </c>
      <c r="H76" s="35" t="s">
        <v>70</v>
      </c>
    </row>
    <row r="77" customFormat="false" ht="13.5" hidden="false" customHeight="true" outlineLevel="0" collapsed="false">
      <c r="B77" s="34" t="s">
        <v>179</v>
      </c>
      <c r="C77" s="35" t="s">
        <v>62</v>
      </c>
      <c r="D77" s="36" t="s">
        <v>180</v>
      </c>
      <c r="E77" s="37" t="n">
        <v>600</v>
      </c>
      <c r="F77" s="34" t="s">
        <v>38</v>
      </c>
      <c r="G77" s="35" t="s">
        <v>30</v>
      </c>
      <c r="H77" s="35" t="s">
        <v>70</v>
      </c>
    </row>
    <row r="78" customFormat="false" ht="13.5" hidden="false" customHeight="true" outlineLevel="0" collapsed="false">
      <c r="B78" s="34" t="s">
        <v>172</v>
      </c>
      <c r="C78" s="35" t="s">
        <v>128</v>
      </c>
      <c r="D78" s="36" t="s">
        <v>123</v>
      </c>
      <c r="E78" s="37" t="n">
        <v>100</v>
      </c>
      <c r="F78" s="34" t="s">
        <v>38</v>
      </c>
      <c r="G78" s="35" t="s">
        <v>30</v>
      </c>
      <c r="H78" s="35" t="s">
        <v>70</v>
      </c>
    </row>
    <row r="79" customFormat="false" ht="13.5" hidden="false" customHeight="true" outlineLevel="0" collapsed="false">
      <c r="B79" s="46" t="s">
        <v>181</v>
      </c>
      <c r="C79" s="47" t="s">
        <v>173</v>
      </c>
      <c r="D79" s="48" t="s">
        <v>47</v>
      </c>
      <c r="E79" s="49" t="n">
        <v>832.92</v>
      </c>
      <c r="F79" s="46" t="s">
        <v>38</v>
      </c>
      <c r="G79" s="47" t="s">
        <v>174</v>
      </c>
      <c r="H79" s="47" t="s">
        <v>70</v>
      </c>
    </row>
  </sheetData>
  <mergeCells count="1">
    <mergeCell ref="B1:H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G13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6"/>
    <col collapsed="false" customWidth="true" hidden="false" outlineLevel="0" max="3" min="3" style="0" width="12"/>
    <col collapsed="false" customWidth="true" hidden="false" outlineLevel="0" max="4" min="4" style="0" width="54"/>
    <col collapsed="false" customWidth="true" hidden="false" outlineLevel="0" max="5" min="5" style="0" width="13"/>
    <col collapsed="false" customWidth="true" hidden="false" outlineLevel="0" max="6" min="6" style="0" width="28"/>
    <col collapsed="false" customWidth="true" hidden="false" outlineLevel="0" max="7" min="7" style="0" width="22"/>
    <col collapsed="false" customWidth="true" hidden="false" outlineLevel="0" max="8" min="8" style="0" width="2"/>
  </cols>
  <sheetData>
    <row r="1" customFormat="false" ht="21.75" hidden="false" customHeight="true" outlineLevel="0" collapsed="false">
      <c r="B1" s="29" t="s">
        <v>182</v>
      </c>
      <c r="C1" s="29"/>
      <c r="D1" s="29"/>
      <c r="E1" s="29"/>
      <c r="F1" s="29"/>
      <c r="G1" s="29"/>
    </row>
    <row r="3" customFormat="false" ht="15.75" hidden="false" customHeight="true" outlineLevel="0" collapsed="false">
      <c r="B3" s="7" t="s">
        <v>183</v>
      </c>
      <c r="C3" s="6" t="s">
        <v>56</v>
      </c>
      <c r="D3" s="7" t="s">
        <v>35</v>
      </c>
      <c r="E3" s="6" t="s">
        <v>37</v>
      </c>
      <c r="F3" s="33" t="s">
        <v>184</v>
      </c>
      <c r="G3" s="7" t="s">
        <v>185</v>
      </c>
    </row>
    <row r="4" customFormat="false" ht="18" hidden="false" customHeight="true" outlineLevel="0" collapsed="false">
      <c r="B4" s="50" t="s">
        <v>186</v>
      </c>
      <c r="C4" s="50"/>
      <c r="D4" s="50"/>
      <c r="E4" s="50"/>
      <c r="F4" s="50"/>
      <c r="G4" s="50"/>
    </row>
    <row r="5" customFormat="false" ht="13.5" hidden="false" customHeight="true" outlineLevel="0" collapsed="false">
      <c r="B5" s="51" t="s">
        <v>187</v>
      </c>
      <c r="C5" s="51" t="s">
        <v>188</v>
      </c>
      <c r="D5" s="9" t="n">
        <v>887</v>
      </c>
      <c r="E5" s="8" t="s">
        <v>189</v>
      </c>
      <c r="F5" s="8" t="s">
        <v>190</v>
      </c>
      <c r="G5" s="51" t="s">
        <v>191</v>
      </c>
    </row>
    <row r="6" customFormat="false" ht="13.5" hidden="false" customHeight="true" outlineLevel="0" collapsed="false">
      <c r="B6" s="52" t="s">
        <v>192</v>
      </c>
      <c r="C6" s="52" t="s">
        <v>193</v>
      </c>
      <c r="D6" s="12" t="n">
        <v>370</v>
      </c>
      <c r="E6" s="11" t="s">
        <v>194</v>
      </c>
      <c r="F6" s="11" t="s">
        <v>190</v>
      </c>
      <c r="G6" s="52" t="s">
        <v>191</v>
      </c>
    </row>
    <row r="7" customFormat="false" ht="15" hidden="false" customHeight="true" outlineLevel="0" collapsed="false">
      <c r="B7" s="53" t="s">
        <v>195</v>
      </c>
      <c r="C7" s="54"/>
      <c r="D7" s="55" t="n">
        <f aca="false">SUM(D5:D6)</f>
        <v>1257</v>
      </c>
      <c r="E7" s="53"/>
      <c r="F7" s="54"/>
      <c r="G7" s="56"/>
    </row>
    <row r="8" customFormat="false" ht="18" hidden="false" customHeight="true" outlineLevel="0" collapsed="false">
      <c r="B8" s="50" t="s">
        <v>196</v>
      </c>
      <c r="C8" s="50"/>
      <c r="D8" s="50"/>
      <c r="E8" s="50"/>
      <c r="F8" s="50"/>
      <c r="G8" s="50"/>
    </row>
    <row r="9" customFormat="false" ht="13.5" hidden="false" customHeight="true" outlineLevel="0" collapsed="false">
      <c r="B9" s="51" t="s">
        <v>197</v>
      </c>
      <c r="C9" s="51" t="s">
        <v>198</v>
      </c>
      <c r="D9" s="9" t="n">
        <v>37.82</v>
      </c>
      <c r="E9" s="8" t="s">
        <v>199</v>
      </c>
      <c r="F9" s="8" t="s">
        <v>200</v>
      </c>
      <c r="G9" s="51" t="s">
        <v>191</v>
      </c>
    </row>
    <row r="10" customFormat="false" ht="13.5" hidden="false" customHeight="true" outlineLevel="0" collapsed="false">
      <c r="B10" s="52" t="s">
        <v>197</v>
      </c>
      <c r="C10" s="52" t="s">
        <v>201</v>
      </c>
      <c r="D10" s="12" t="n">
        <v>48.4</v>
      </c>
      <c r="E10" s="11" t="s">
        <v>202</v>
      </c>
      <c r="F10" s="11" t="s">
        <v>200</v>
      </c>
      <c r="G10" s="52" t="s">
        <v>191</v>
      </c>
    </row>
    <row r="11" customFormat="false" ht="13.5" hidden="false" customHeight="true" outlineLevel="0" collapsed="false">
      <c r="B11" s="51" t="s">
        <v>197</v>
      </c>
      <c r="C11" s="51" t="s">
        <v>203</v>
      </c>
      <c r="D11" s="9" t="n">
        <v>69.37</v>
      </c>
      <c r="E11" s="8" t="s">
        <v>204</v>
      </c>
      <c r="F11" s="8" t="s">
        <v>200</v>
      </c>
      <c r="G11" s="51" t="s">
        <v>191</v>
      </c>
    </row>
    <row r="12" customFormat="false" ht="13.5" hidden="false" customHeight="true" outlineLevel="0" collapsed="false">
      <c r="B12" s="52" t="s">
        <v>197</v>
      </c>
      <c r="C12" s="52" t="s">
        <v>203</v>
      </c>
      <c r="D12" s="12" t="n">
        <v>33.91</v>
      </c>
      <c r="E12" s="11" t="s">
        <v>205</v>
      </c>
      <c r="F12" s="11" t="s">
        <v>200</v>
      </c>
      <c r="G12" s="52" t="s">
        <v>191</v>
      </c>
    </row>
    <row r="13" customFormat="false" ht="13.5" hidden="false" customHeight="true" outlineLevel="0" collapsed="false">
      <c r="B13" s="51" t="s">
        <v>206</v>
      </c>
      <c r="C13" s="51" t="s">
        <v>207</v>
      </c>
      <c r="D13" s="9" t="n">
        <v>5.37</v>
      </c>
      <c r="E13" s="8" t="s">
        <v>208</v>
      </c>
      <c r="F13" s="8" t="s">
        <v>200</v>
      </c>
      <c r="G13" s="51" t="s">
        <v>191</v>
      </c>
    </row>
    <row r="14" customFormat="false" ht="15" hidden="false" customHeight="true" outlineLevel="0" collapsed="false">
      <c r="B14" s="53" t="s">
        <v>209</v>
      </c>
      <c r="C14" s="54"/>
      <c r="D14" s="55" t="n">
        <f aca="false">SUM(D9:D13)</f>
        <v>194.87</v>
      </c>
      <c r="E14" s="53"/>
      <c r="F14" s="54"/>
      <c r="G14" s="56"/>
    </row>
    <row r="15" customFormat="false" ht="18" hidden="false" customHeight="true" outlineLevel="0" collapsed="false">
      <c r="B15" s="50" t="s">
        <v>210</v>
      </c>
      <c r="C15" s="50"/>
      <c r="D15" s="50"/>
      <c r="E15" s="50"/>
      <c r="F15" s="50"/>
      <c r="G15" s="50"/>
    </row>
    <row r="16" customFormat="false" ht="13.5" hidden="false" customHeight="true" outlineLevel="0" collapsed="false">
      <c r="B16" s="52" t="s">
        <v>211</v>
      </c>
      <c r="C16" s="52" t="s">
        <v>212</v>
      </c>
      <c r="D16" s="12" t="n">
        <v>99.98</v>
      </c>
      <c r="E16" s="11" t="s">
        <v>213</v>
      </c>
      <c r="F16" s="11" t="s">
        <v>214</v>
      </c>
      <c r="G16" s="52" t="s">
        <v>191</v>
      </c>
    </row>
    <row r="17" customFormat="false" ht="13.5" hidden="false" customHeight="true" outlineLevel="0" collapsed="false">
      <c r="B17" s="51" t="s">
        <v>206</v>
      </c>
      <c r="C17" s="51" t="s">
        <v>215</v>
      </c>
      <c r="D17" s="9" t="n">
        <v>77.11</v>
      </c>
      <c r="E17" s="8" t="s">
        <v>216</v>
      </c>
      <c r="F17" s="8" t="s">
        <v>214</v>
      </c>
      <c r="G17" s="51" t="s">
        <v>191</v>
      </c>
    </row>
    <row r="18" customFormat="false" ht="15" hidden="false" customHeight="true" outlineLevel="0" collapsed="false">
      <c r="B18" s="53" t="s">
        <v>217</v>
      </c>
      <c r="C18" s="54"/>
      <c r="D18" s="55" t="n">
        <f aca="false">SUM(D16:D17)</f>
        <v>177.09</v>
      </c>
      <c r="E18" s="53"/>
      <c r="F18" s="54"/>
      <c r="G18" s="56"/>
    </row>
    <row r="19" customFormat="false" ht="18" hidden="false" customHeight="true" outlineLevel="0" collapsed="false">
      <c r="B19" s="50" t="s">
        <v>218</v>
      </c>
      <c r="C19" s="50"/>
      <c r="D19" s="50"/>
      <c r="E19" s="50"/>
      <c r="F19" s="50"/>
      <c r="G19" s="50"/>
    </row>
    <row r="20" customFormat="false" ht="13.5" hidden="false" customHeight="true" outlineLevel="0" collapsed="false">
      <c r="B20" s="52" t="s">
        <v>219</v>
      </c>
      <c r="C20" s="52" t="s">
        <v>220</v>
      </c>
      <c r="D20" s="12" t="n">
        <v>16</v>
      </c>
      <c r="E20" s="11" t="s">
        <v>221</v>
      </c>
      <c r="F20" s="11" t="s">
        <v>214</v>
      </c>
      <c r="G20" s="52" t="s">
        <v>191</v>
      </c>
    </row>
    <row r="21" customFormat="false" ht="13.5" hidden="false" customHeight="true" outlineLevel="0" collapsed="false">
      <c r="B21" s="51" t="s">
        <v>206</v>
      </c>
      <c r="C21" s="51" t="s">
        <v>222</v>
      </c>
      <c r="D21" s="9" t="n">
        <v>721.63</v>
      </c>
      <c r="E21" s="8" t="s">
        <v>223</v>
      </c>
      <c r="F21" s="8" t="s">
        <v>214</v>
      </c>
      <c r="G21" s="51" t="s">
        <v>191</v>
      </c>
    </row>
    <row r="22" customFormat="false" ht="15" hidden="false" customHeight="true" outlineLevel="0" collapsed="false">
      <c r="B22" s="53" t="s">
        <v>224</v>
      </c>
      <c r="C22" s="54"/>
      <c r="D22" s="55" t="n">
        <f aca="false">SUM(D20:D21)</f>
        <v>737.63</v>
      </c>
      <c r="E22" s="53"/>
      <c r="F22" s="54"/>
      <c r="G22" s="56"/>
    </row>
    <row r="23" customFormat="false" ht="18" hidden="false" customHeight="true" outlineLevel="0" collapsed="false">
      <c r="B23" s="50" t="s">
        <v>225</v>
      </c>
      <c r="C23" s="50"/>
      <c r="D23" s="50"/>
      <c r="E23" s="50"/>
      <c r="F23" s="50"/>
      <c r="G23" s="50"/>
    </row>
    <row r="24" customFormat="false" ht="13.5" hidden="false" customHeight="true" outlineLevel="0" collapsed="false">
      <c r="B24" s="52" t="s">
        <v>192</v>
      </c>
      <c r="C24" s="52" t="s">
        <v>226</v>
      </c>
      <c r="D24" s="12" t="n">
        <v>6.21</v>
      </c>
      <c r="E24" s="11" t="s">
        <v>227</v>
      </c>
      <c r="F24" s="11" t="s">
        <v>214</v>
      </c>
      <c r="G24" s="52" t="s">
        <v>191</v>
      </c>
    </row>
    <row r="25" customFormat="false" ht="15" hidden="false" customHeight="true" outlineLevel="0" collapsed="false">
      <c r="B25" s="53" t="s">
        <v>228</v>
      </c>
      <c r="C25" s="54"/>
      <c r="D25" s="55" t="n">
        <f aca="false">SUM(D24:D24)</f>
        <v>6.21</v>
      </c>
      <c r="E25" s="53"/>
      <c r="F25" s="54"/>
      <c r="G25" s="56"/>
    </row>
    <row r="26" customFormat="false" ht="18" hidden="false" customHeight="true" outlineLevel="0" collapsed="false">
      <c r="B26" s="50" t="s">
        <v>229</v>
      </c>
      <c r="C26" s="50"/>
      <c r="D26" s="50"/>
      <c r="E26" s="50"/>
      <c r="F26" s="50"/>
      <c r="G26" s="50"/>
    </row>
    <row r="27" customFormat="false" ht="13.5" hidden="false" customHeight="true" outlineLevel="0" collapsed="false">
      <c r="B27" s="51" t="s">
        <v>230</v>
      </c>
      <c r="C27" s="51" t="s">
        <v>231</v>
      </c>
      <c r="D27" s="9" t="n">
        <v>113.56</v>
      </c>
      <c r="E27" s="8" t="s">
        <v>232</v>
      </c>
      <c r="F27" s="8" t="s">
        <v>233</v>
      </c>
      <c r="G27" s="51" t="s">
        <v>234</v>
      </c>
    </row>
    <row r="28" customFormat="false" ht="13.5" hidden="false" customHeight="true" outlineLevel="0" collapsed="false">
      <c r="B28" s="52" t="s">
        <v>235</v>
      </c>
      <c r="C28" s="52" t="s">
        <v>236</v>
      </c>
      <c r="D28" s="12" t="n">
        <v>102.67</v>
      </c>
      <c r="E28" s="11" t="s">
        <v>237</v>
      </c>
      <c r="F28" s="11" t="s">
        <v>233</v>
      </c>
      <c r="G28" s="52" t="s">
        <v>234</v>
      </c>
    </row>
    <row r="29" customFormat="false" ht="13.5" hidden="false" customHeight="true" outlineLevel="0" collapsed="false">
      <c r="B29" s="51" t="s">
        <v>238</v>
      </c>
      <c r="C29" s="51" t="s">
        <v>239</v>
      </c>
      <c r="D29" s="9" t="n">
        <v>82.19</v>
      </c>
      <c r="E29" s="8" t="s">
        <v>240</v>
      </c>
      <c r="F29" s="8" t="s">
        <v>233</v>
      </c>
      <c r="G29" s="51" t="s">
        <v>234</v>
      </c>
    </row>
    <row r="30" customFormat="false" ht="13.5" hidden="false" customHeight="true" outlineLevel="0" collapsed="false">
      <c r="B30" s="52" t="s">
        <v>241</v>
      </c>
      <c r="C30" s="52" t="s">
        <v>242</v>
      </c>
      <c r="D30" s="12" t="n">
        <v>173.22</v>
      </c>
      <c r="E30" s="11" t="s">
        <v>243</v>
      </c>
      <c r="F30" s="11" t="s">
        <v>233</v>
      </c>
      <c r="G30" s="52" t="s">
        <v>234</v>
      </c>
    </row>
    <row r="31" customFormat="false" ht="13.5" hidden="false" customHeight="true" outlineLevel="0" collapsed="false">
      <c r="B31" s="51" t="s">
        <v>244</v>
      </c>
      <c r="C31" s="51" t="s">
        <v>245</v>
      </c>
      <c r="D31" s="9" t="n">
        <v>147.19</v>
      </c>
      <c r="E31" s="8" t="s">
        <v>246</v>
      </c>
      <c r="F31" s="8" t="s">
        <v>233</v>
      </c>
      <c r="G31" s="51" t="s">
        <v>234</v>
      </c>
    </row>
    <row r="32" customFormat="false" ht="13.5" hidden="false" customHeight="true" outlineLevel="0" collapsed="false">
      <c r="B32" s="52" t="s">
        <v>247</v>
      </c>
      <c r="C32" s="52" t="s">
        <v>248</v>
      </c>
      <c r="D32" s="12" t="n">
        <v>102.67</v>
      </c>
      <c r="E32" s="11" t="s">
        <v>249</v>
      </c>
      <c r="F32" s="11" t="s">
        <v>233</v>
      </c>
      <c r="G32" s="52" t="s">
        <v>234</v>
      </c>
    </row>
    <row r="33" customFormat="false" ht="13.5" hidden="false" customHeight="true" outlineLevel="0" collapsed="false">
      <c r="B33" s="51" t="s">
        <v>250</v>
      </c>
      <c r="C33" s="51" t="s">
        <v>203</v>
      </c>
      <c r="D33" s="9" t="n">
        <v>102.67</v>
      </c>
      <c r="E33" s="8" t="s">
        <v>251</v>
      </c>
      <c r="F33" s="8" t="s">
        <v>233</v>
      </c>
      <c r="G33" s="51" t="s">
        <v>234</v>
      </c>
    </row>
    <row r="34" customFormat="false" ht="13.5" hidden="false" customHeight="true" outlineLevel="0" collapsed="false">
      <c r="B34" s="52" t="s">
        <v>252</v>
      </c>
      <c r="C34" s="52" t="s">
        <v>253</v>
      </c>
      <c r="D34" s="12" t="n">
        <v>193.22</v>
      </c>
      <c r="E34" s="11" t="s">
        <v>254</v>
      </c>
      <c r="F34" s="11" t="s">
        <v>233</v>
      </c>
      <c r="G34" s="52" t="s">
        <v>234</v>
      </c>
    </row>
    <row r="35" customFormat="false" ht="13.5" hidden="false" customHeight="true" outlineLevel="0" collapsed="false">
      <c r="B35" s="51" t="s">
        <v>255</v>
      </c>
      <c r="C35" s="51" t="s">
        <v>256</v>
      </c>
      <c r="D35" s="9" t="n">
        <v>102.67</v>
      </c>
      <c r="E35" s="8" t="s">
        <v>257</v>
      </c>
      <c r="F35" s="8" t="s">
        <v>233</v>
      </c>
      <c r="G35" s="51" t="s">
        <v>234</v>
      </c>
    </row>
    <row r="36" customFormat="false" ht="13.5" hidden="false" customHeight="true" outlineLevel="0" collapsed="false">
      <c r="B36" s="52" t="s">
        <v>258</v>
      </c>
      <c r="C36" s="52" t="s">
        <v>259</v>
      </c>
      <c r="D36" s="12" t="n">
        <v>93.52</v>
      </c>
      <c r="E36" s="11" t="s">
        <v>260</v>
      </c>
      <c r="F36" s="11" t="s">
        <v>233</v>
      </c>
      <c r="G36" s="52" t="s">
        <v>234</v>
      </c>
    </row>
    <row r="37" customFormat="false" ht="13.5" hidden="false" customHeight="true" outlineLevel="0" collapsed="false">
      <c r="B37" s="51" t="s">
        <v>261</v>
      </c>
      <c r="C37" s="51" t="s">
        <v>262</v>
      </c>
      <c r="D37" s="9" t="n">
        <v>102.67</v>
      </c>
      <c r="E37" s="8" t="s">
        <v>263</v>
      </c>
      <c r="F37" s="8" t="s">
        <v>233</v>
      </c>
      <c r="G37" s="51" t="s">
        <v>234</v>
      </c>
    </row>
    <row r="38" customFormat="false" ht="13.5" hidden="false" customHeight="true" outlineLevel="0" collapsed="false">
      <c r="B38" s="52" t="s">
        <v>261</v>
      </c>
      <c r="C38" s="52" t="s">
        <v>262</v>
      </c>
      <c r="D38" s="12" t="n">
        <v>102.67</v>
      </c>
      <c r="E38" s="11" t="s">
        <v>263</v>
      </c>
      <c r="F38" s="11" t="s">
        <v>233</v>
      </c>
      <c r="G38" s="52" t="s">
        <v>234</v>
      </c>
    </row>
    <row r="39" customFormat="false" ht="15" hidden="false" customHeight="true" outlineLevel="0" collapsed="false">
      <c r="B39" s="53" t="s">
        <v>264</v>
      </c>
      <c r="C39" s="54"/>
      <c r="D39" s="55" t="n">
        <f aca="false">SUM(D27:D38)</f>
        <v>1418.92</v>
      </c>
      <c r="E39" s="53"/>
      <c r="F39" s="54"/>
      <c r="G39" s="56"/>
    </row>
    <row r="40" customFormat="false" ht="18" hidden="false" customHeight="true" outlineLevel="0" collapsed="false">
      <c r="B40" s="50" t="s">
        <v>265</v>
      </c>
      <c r="C40" s="50"/>
      <c r="D40" s="50"/>
      <c r="E40" s="50"/>
      <c r="F40" s="50"/>
      <c r="G40" s="50"/>
    </row>
    <row r="41" customFormat="false" ht="13.5" hidden="false" customHeight="true" outlineLevel="0" collapsed="false">
      <c r="B41" s="51" t="s">
        <v>266</v>
      </c>
      <c r="C41" s="51" t="s">
        <v>267</v>
      </c>
      <c r="D41" s="9" t="n">
        <v>65.7</v>
      </c>
      <c r="E41" s="8" t="s">
        <v>268</v>
      </c>
      <c r="F41" s="8" t="s">
        <v>233</v>
      </c>
      <c r="G41" s="51" t="s">
        <v>191</v>
      </c>
    </row>
    <row r="42" customFormat="false" ht="13.5" hidden="false" customHeight="true" outlineLevel="0" collapsed="false">
      <c r="B42" s="52" t="s">
        <v>266</v>
      </c>
      <c r="C42" s="52" t="s">
        <v>269</v>
      </c>
      <c r="D42" s="12" t="n">
        <v>95.06</v>
      </c>
      <c r="E42" s="11" t="s">
        <v>270</v>
      </c>
      <c r="F42" s="11" t="s">
        <v>233</v>
      </c>
      <c r="G42" s="52" t="s">
        <v>191</v>
      </c>
    </row>
    <row r="43" customFormat="false" ht="13.5" hidden="false" customHeight="true" outlineLevel="0" collapsed="false">
      <c r="B43" s="51" t="s">
        <v>271</v>
      </c>
      <c r="C43" s="51" t="s">
        <v>272</v>
      </c>
      <c r="D43" s="9" t="n">
        <v>168.7</v>
      </c>
      <c r="E43" s="8" t="s">
        <v>273</v>
      </c>
      <c r="F43" s="8" t="s">
        <v>233</v>
      </c>
      <c r="G43" s="51" t="s">
        <v>191</v>
      </c>
    </row>
    <row r="44" customFormat="false" ht="15" hidden="false" customHeight="true" outlineLevel="0" collapsed="false">
      <c r="B44" s="53" t="s">
        <v>274</v>
      </c>
      <c r="C44" s="54"/>
      <c r="D44" s="55" t="n">
        <f aca="false">SUM(D41:D43)</f>
        <v>329.46</v>
      </c>
      <c r="E44" s="53"/>
      <c r="F44" s="54"/>
      <c r="G44" s="56"/>
    </row>
    <row r="45" customFormat="false" ht="18" hidden="false" customHeight="true" outlineLevel="0" collapsed="false">
      <c r="B45" s="50" t="s">
        <v>275</v>
      </c>
      <c r="C45" s="50"/>
      <c r="D45" s="50"/>
      <c r="E45" s="50"/>
      <c r="F45" s="50"/>
      <c r="G45" s="50"/>
    </row>
    <row r="46" customFormat="false" ht="13.5" hidden="false" customHeight="true" outlineLevel="0" collapsed="false">
      <c r="B46" s="52" t="s">
        <v>271</v>
      </c>
      <c r="C46" s="52" t="s">
        <v>276</v>
      </c>
      <c r="D46" s="12" t="n">
        <v>493.9</v>
      </c>
      <c r="E46" s="11" t="s">
        <v>277</v>
      </c>
      <c r="F46" s="11" t="s">
        <v>233</v>
      </c>
      <c r="G46" s="52" t="s">
        <v>191</v>
      </c>
    </row>
    <row r="47" customFormat="false" ht="13.5" hidden="false" customHeight="true" outlineLevel="0" collapsed="false">
      <c r="B47" s="51" t="s">
        <v>211</v>
      </c>
      <c r="C47" s="51" t="s">
        <v>278</v>
      </c>
      <c r="D47" s="9" t="n">
        <v>151.6</v>
      </c>
      <c r="E47" s="8" t="s">
        <v>279</v>
      </c>
      <c r="F47" s="8" t="s">
        <v>233</v>
      </c>
      <c r="G47" s="51" t="s">
        <v>191</v>
      </c>
    </row>
    <row r="48" customFormat="false" ht="13.5" hidden="false" customHeight="true" outlineLevel="0" collapsed="false">
      <c r="B48" s="52" t="s">
        <v>197</v>
      </c>
      <c r="C48" s="52" t="s">
        <v>280</v>
      </c>
      <c r="D48" s="12" t="n">
        <v>151.6</v>
      </c>
      <c r="E48" s="11" t="s">
        <v>281</v>
      </c>
      <c r="F48" s="11" t="s">
        <v>233</v>
      </c>
      <c r="G48" s="52" t="s">
        <v>191</v>
      </c>
    </row>
    <row r="49" customFormat="false" ht="13.5" hidden="false" customHeight="true" outlineLevel="0" collapsed="false">
      <c r="B49" s="51" t="s">
        <v>219</v>
      </c>
      <c r="C49" s="51" t="s">
        <v>282</v>
      </c>
      <c r="D49" s="9" t="n">
        <v>158.18</v>
      </c>
      <c r="E49" s="8" t="s">
        <v>283</v>
      </c>
      <c r="F49" s="8" t="s">
        <v>233</v>
      </c>
      <c r="G49" s="51" t="s">
        <v>191</v>
      </c>
    </row>
    <row r="50" customFormat="false" ht="13.5" hidden="false" customHeight="true" outlineLevel="0" collapsed="false">
      <c r="B50" s="52" t="s">
        <v>192</v>
      </c>
      <c r="C50" s="52" t="s">
        <v>284</v>
      </c>
      <c r="D50" s="12" t="n">
        <v>22.97</v>
      </c>
      <c r="E50" s="11" t="s">
        <v>285</v>
      </c>
      <c r="F50" s="11" t="s">
        <v>233</v>
      </c>
      <c r="G50" s="52" t="s">
        <v>191</v>
      </c>
    </row>
    <row r="51" customFormat="false" ht="13.5" hidden="false" customHeight="true" outlineLevel="0" collapsed="false">
      <c r="B51" s="51" t="s">
        <v>192</v>
      </c>
      <c r="C51" s="51" t="s">
        <v>286</v>
      </c>
      <c r="D51" s="9" t="n">
        <v>171.23</v>
      </c>
      <c r="E51" s="8" t="s">
        <v>287</v>
      </c>
      <c r="F51" s="8" t="s">
        <v>233</v>
      </c>
      <c r="G51" s="51" t="s">
        <v>191</v>
      </c>
    </row>
    <row r="52" customFormat="false" ht="13.5" hidden="false" customHeight="true" outlineLevel="0" collapsed="false">
      <c r="B52" s="52" t="s">
        <v>206</v>
      </c>
      <c r="C52" s="52" t="s">
        <v>288</v>
      </c>
      <c r="D52" s="12" t="n">
        <v>128.63</v>
      </c>
      <c r="E52" s="11" t="s">
        <v>289</v>
      </c>
      <c r="F52" s="11" t="s">
        <v>233</v>
      </c>
      <c r="G52" s="52" t="s">
        <v>191</v>
      </c>
    </row>
    <row r="53" customFormat="false" ht="13.5" hidden="false" customHeight="true" outlineLevel="0" collapsed="false">
      <c r="B53" s="51" t="s">
        <v>206</v>
      </c>
      <c r="C53" s="51" t="s">
        <v>290</v>
      </c>
      <c r="D53" s="9" t="n">
        <v>125.17</v>
      </c>
      <c r="E53" s="8" t="s">
        <v>291</v>
      </c>
      <c r="F53" s="8" t="s">
        <v>233</v>
      </c>
      <c r="G53" s="51" t="s">
        <v>191</v>
      </c>
    </row>
    <row r="54" customFormat="false" ht="13.5" hidden="false" customHeight="true" outlineLevel="0" collapsed="false">
      <c r="B54" s="52" t="s">
        <v>292</v>
      </c>
      <c r="C54" s="52" t="s">
        <v>293</v>
      </c>
      <c r="D54" s="12" t="n">
        <v>39.36</v>
      </c>
      <c r="E54" s="11" t="s">
        <v>294</v>
      </c>
      <c r="F54" s="11" t="s">
        <v>233</v>
      </c>
      <c r="G54" s="52" t="s">
        <v>191</v>
      </c>
    </row>
    <row r="55" customFormat="false" ht="13.5" hidden="false" customHeight="true" outlineLevel="0" collapsed="false">
      <c r="B55" s="51" t="s">
        <v>292</v>
      </c>
      <c r="C55" s="51" t="s">
        <v>293</v>
      </c>
      <c r="D55" s="9" t="n">
        <v>95.62</v>
      </c>
      <c r="E55" s="8" t="s">
        <v>295</v>
      </c>
      <c r="F55" s="8" t="s">
        <v>233</v>
      </c>
      <c r="G55" s="51" t="s">
        <v>191</v>
      </c>
    </row>
    <row r="56" customFormat="false" ht="15" hidden="false" customHeight="true" outlineLevel="0" collapsed="false">
      <c r="B56" s="53" t="s">
        <v>296</v>
      </c>
      <c r="C56" s="54"/>
      <c r="D56" s="55" t="n">
        <f aca="false">SUM(D46:D55)</f>
        <v>1538.26</v>
      </c>
      <c r="E56" s="53"/>
      <c r="F56" s="54"/>
      <c r="G56" s="56"/>
    </row>
    <row r="58" customFormat="false" ht="21.75" hidden="false" customHeight="true" outlineLevel="0" collapsed="false">
      <c r="B58" s="20" t="s">
        <v>297</v>
      </c>
      <c r="C58" s="20"/>
      <c r="D58" s="19" t="n">
        <v>5659.44</v>
      </c>
      <c r="E58" s="20"/>
      <c r="F58" s="20"/>
      <c r="G58" s="20"/>
    </row>
    <row r="60" customFormat="false" ht="18" hidden="false" customHeight="true" outlineLevel="0" collapsed="false">
      <c r="B60" s="3" t="s">
        <v>298</v>
      </c>
      <c r="C60" s="3"/>
      <c r="D60" s="3"/>
      <c r="E60" s="3"/>
      <c r="F60" s="3"/>
      <c r="G60" s="3"/>
    </row>
    <row r="61" customFormat="false" ht="15.75" hidden="false" customHeight="true" outlineLevel="0" collapsed="false">
      <c r="B61" s="7" t="s">
        <v>183</v>
      </c>
      <c r="C61" s="6" t="s">
        <v>56</v>
      </c>
      <c r="D61" s="7" t="s">
        <v>35</v>
      </c>
      <c r="E61" s="6" t="s">
        <v>37</v>
      </c>
      <c r="F61" s="33" t="s">
        <v>299</v>
      </c>
      <c r="G61" s="7" t="s">
        <v>185</v>
      </c>
    </row>
    <row r="62" customFormat="false" ht="13.5" hidden="false" customHeight="true" outlineLevel="0" collapsed="false">
      <c r="B62" s="21" t="s">
        <v>300</v>
      </c>
      <c r="C62" s="21" t="s">
        <v>301</v>
      </c>
      <c r="D62" s="23" t="n">
        <v>102.61</v>
      </c>
      <c r="E62" s="22" t="s">
        <v>302</v>
      </c>
      <c r="F62" s="22" t="s">
        <v>303</v>
      </c>
      <c r="G62" s="21" t="s">
        <v>191</v>
      </c>
    </row>
    <row r="63" customFormat="false" ht="13.5" hidden="false" customHeight="true" outlineLevel="0" collapsed="false">
      <c r="B63" s="24" t="s">
        <v>300</v>
      </c>
      <c r="C63" s="24" t="s">
        <v>304</v>
      </c>
      <c r="D63" s="26" t="n">
        <v>0.11</v>
      </c>
      <c r="E63" s="25" t="s">
        <v>305</v>
      </c>
      <c r="F63" s="25" t="s">
        <v>306</v>
      </c>
      <c r="G63" s="24" t="s">
        <v>191</v>
      </c>
    </row>
    <row r="64" customFormat="false" ht="13.5" hidden="false" customHeight="true" outlineLevel="0" collapsed="false">
      <c r="B64" s="21" t="s">
        <v>300</v>
      </c>
      <c r="C64" s="21" t="s">
        <v>307</v>
      </c>
      <c r="D64" s="23" t="n">
        <v>18.59</v>
      </c>
      <c r="E64" s="22" t="s">
        <v>308</v>
      </c>
      <c r="F64" s="22" t="s">
        <v>303</v>
      </c>
      <c r="G64" s="21" t="s">
        <v>191</v>
      </c>
    </row>
    <row r="65" customFormat="false" ht="13.5" hidden="false" customHeight="true" outlineLevel="0" collapsed="false">
      <c r="B65" s="24" t="s">
        <v>300</v>
      </c>
      <c r="C65" s="24" t="s">
        <v>309</v>
      </c>
      <c r="D65" s="26" t="n">
        <v>59.73</v>
      </c>
      <c r="E65" s="25" t="s">
        <v>310</v>
      </c>
      <c r="F65" s="25" t="s">
        <v>303</v>
      </c>
      <c r="G65" s="24" t="s">
        <v>191</v>
      </c>
    </row>
    <row r="66" customFormat="false" ht="13.5" hidden="false" customHeight="true" outlineLevel="0" collapsed="false">
      <c r="B66" s="21" t="s">
        <v>300</v>
      </c>
      <c r="C66" s="21" t="s">
        <v>311</v>
      </c>
      <c r="D66" s="23" t="n">
        <v>14.23</v>
      </c>
      <c r="E66" s="22" t="s">
        <v>312</v>
      </c>
      <c r="F66" s="22" t="s">
        <v>303</v>
      </c>
      <c r="G66" s="21" t="s">
        <v>191</v>
      </c>
    </row>
    <row r="67" customFormat="false" ht="13.5" hidden="false" customHeight="true" outlineLevel="0" collapsed="false">
      <c r="B67" s="24" t="s">
        <v>266</v>
      </c>
      <c r="C67" s="24" t="s">
        <v>313</v>
      </c>
      <c r="D67" s="26" t="n">
        <v>85.68</v>
      </c>
      <c r="E67" s="25" t="s">
        <v>314</v>
      </c>
      <c r="F67" s="25" t="s">
        <v>303</v>
      </c>
      <c r="G67" s="24" t="s">
        <v>191</v>
      </c>
    </row>
    <row r="68" customFormat="false" ht="13.5" hidden="false" customHeight="true" outlineLevel="0" collapsed="false">
      <c r="B68" s="21" t="s">
        <v>266</v>
      </c>
      <c r="C68" s="21" t="s">
        <v>315</v>
      </c>
      <c r="D68" s="23" t="n">
        <v>98.65</v>
      </c>
      <c r="E68" s="22" t="s">
        <v>316</v>
      </c>
      <c r="F68" s="22" t="s">
        <v>303</v>
      </c>
      <c r="G68" s="21" t="s">
        <v>191</v>
      </c>
    </row>
    <row r="69" customFormat="false" ht="13.5" hidden="false" customHeight="true" outlineLevel="0" collapsed="false">
      <c r="B69" s="24" t="s">
        <v>187</v>
      </c>
      <c r="C69" s="24" t="s">
        <v>317</v>
      </c>
      <c r="D69" s="26" t="n">
        <v>172.17</v>
      </c>
      <c r="E69" s="25" t="s">
        <v>318</v>
      </c>
      <c r="F69" s="25" t="s">
        <v>303</v>
      </c>
      <c r="G69" s="24" t="s">
        <v>191</v>
      </c>
    </row>
    <row r="70" customFormat="false" ht="13.5" hidden="false" customHeight="true" outlineLevel="0" collapsed="false">
      <c r="B70" s="21" t="s">
        <v>197</v>
      </c>
      <c r="C70" s="21" t="s">
        <v>319</v>
      </c>
      <c r="D70" s="23" t="n">
        <v>26.22</v>
      </c>
      <c r="E70" s="22" t="s">
        <v>320</v>
      </c>
      <c r="F70" s="22" t="s">
        <v>303</v>
      </c>
      <c r="G70" s="21" t="s">
        <v>191</v>
      </c>
    </row>
    <row r="71" customFormat="false" ht="13.5" hidden="false" customHeight="true" outlineLevel="0" collapsed="false">
      <c r="B71" s="24" t="s">
        <v>197</v>
      </c>
      <c r="C71" s="24" t="s">
        <v>319</v>
      </c>
      <c r="D71" s="26" t="n">
        <v>160.27</v>
      </c>
      <c r="E71" s="25" t="s">
        <v>321</v>
      </c>
      <c r="F71" s="25" t="s">
        <v>303</v>
      </c>
      <c r="G71" s="24" t="s">
        <v>191</v>
      </c>
    </row>
    <row r="72" customFormat="false" ht="13.5" hidden="false" customHeight="true" outlineLevel="0" collapsed="false">
      <c r="B72" s="21" t="s">
        <v>197</v>
      </c>
      <c r="C72" s="21" t="s">
        <v>322</v>
      </c>
      <c r="D72" s="23" t="n">
        <v>33.07</v>
      </c>
      <c r="E72" s="22" t="s">
        <v>323</v>
      </c>
      <c r="F72" s="22" t="s">
        <v>303</v>
      </c>
      <c r="G72" s="21" t="s">
        <v>191</v>
      </c>
    </row>
    <row r="73" customFormat="false" ht="13.5" hidden="false" customHeight="true" outlineLevel="0" collapsed="false">
      <c r="B73" s="24" t="s">
        <v>197</v>
      </c>
      <c r="C73" s="24" t="s">
        <v>201</v>
      </c>
      <c r="D73" s="26" t="n">
        <v>30.55</v>
      </c>
      <c r="E73" s="25" t="s">
        <v>324</v>
      </c>
      <c r="F73" s="25" t="s">
        <v>303</v>
      </c>
      <c r="G73" s="24" t="s">
        <v>191</v>
      </c>
    </row>
    <row r="74" customFormat="false" ht="13.5" hidden="false" customHeight="true" outlineLevel="0" collapsed="false">
      <c r="B74" s="21" t="s">
        <v>197</v>
      </c>
      <c r="C74" s="21" t="s">
        <v>201</v>
      </c>
      <c r="D74" s="23" t="n">
        <v>54.33</v>
      </c>
      <c r="E74" s="22" t="s">
        <v>325</v>
      </c>
      <c r="F74" s="22" t="s">
        <v>303</v>
      </c>
      <c r="G74" s="21" t="s">
        <v>191</v>
      </c>
    </row>
    <row r="75" customFormat="false" ht="13.5" hidden="false" customHeight="true" outlineLevel="0" collapsed="false">
      <c r="B75" s="24" t="s">
        <v>197</v>
      </c>
      <c r="C75" s="24" t="s">
        <v>326</v>
      </c>
      <c r="D75" s="26" t="n">
        <v>94.28</v>
      </c>
      <c r="E75" s="25" t="s">
        <v>327</v>
      </c>
      <c r="F75" s="25" t="s">
        <v>303</v>
      </c>
      <c r="G75" s="24" t="s">
        <v>191</v>
      </c>
    </row>
    <row r="76" customFormat="false" ht="13.5" hidden="false" customHeight="true" outlineLevel="0" collapsed="false">
      <c r="B76" s="21" t="s">
        <v>197</v>
      </c>
      <c r="C76" s="21" t="s">
        <v>328</v>
      </c>
      <c r="D76" s="23" t="n">
        <v>185.43</v>
      </c>
      <c r="E76" s="22" t="s">
        <v>329</v>
      </c>
      <c r="F76" s="22" t="s">
        <v>303</v>
      </c>
      <c r="G76" s="21" t="s">
        <v>191</v>
      </c>
    </row>
    <row r="77" customFormat="false" ht="13.5" hidden="false" customHeight="true" outlineLevel="0" collapsed="false">
      <c r="B77" s="24" t="s">
        <v>197</v>
      </c>
      <c r="C77" s="24" t="s">
        <v>330</v>
      </c>
      <c r="D77" s="26" t="n">
        <v>0.29</v>
      </c>
      <c r="E77" s="25" t="s">
        <v>331</v>
      </c>
      <c r="F77" s="25" t="s">
        <v>303</v>
      </c>
      <c r="G77" s="24" t="s">
        <v>191</v>
      </c>
    </row>
    <row r="78" customFormat="false" ht="13.5" hidden="false" customHeight="true" outlineLevel="0" collapsed="false">
      <c r="B78" s="21" t="s">
        <v>197</v>
      </c>
      <c r="C78" s="21" t="s">
        <v>332</v>
      </c>
      <c r="D78" s="23" t="n">
        <v>93.78</v>
      </c>
      <c r="E78" s="22" t="s">
        <v>333</v>
      </c>
      <c r="F78" s="22" t="s">
        <v>303</v>
      </c>
      <c r="G78" s="21" t="s">
        <v>191</v>
      </c>
    </row>
    <row r="79" customFormat="false" ht="13.5" hidden="false" customHeight="true" outlineLevel="0" collapsed="false">
      <c r="B79" s="24" t="s">
        <v>197</v>
      </c>
      <c r="C79" s="24" t="s">
        <v>334</v>
      </c>
      <c r="D79" s="26" t="n">
        <v>36.37</v>
      </c>
      <c r="E79" s="25" t="s">
        <v>335</v>
      </c>
      <c r="F79" s="25" t="s">
        <v>303</v>
      </c>
      <c r="G79" s="24" t="s">
        <v>191</v>
      </c>
    </row>
    <row r="80" customFormat="false" ht="13.5" hidden="false" customHeight="true" outlineLevel="0" collapsed="false">
      <c r="B80" s="21" t="s">
        <v>197</v>
      </c>
      <c r="C80" s="21" t="s">
        <v>336</v>
      </c>
      <c r="D80" s="23" t="n">
        <v>60.81</v>
      </c>
      <c r="E80" s="22" t="s">
        <v>337</v>
      </c>
      <c r="F80" s="22" t="s">
        <v>303</v>
      </c>
      <c r="G80" s="21" t="s">
        <v>191</v>
      </c>
    </row>
    <row r="81" customFormat="false" ht="13.5" hidden="false" customHeight="true" outlineLevel="0" collapsed="false">
      <c r="B81" s="24" t="s">
        <v>197</v>
      </c>
      <c r="C81" s="24" t="s">
        <v>338</v>
      </c>
      <c r="D81" s="26" t="n">
        <v>121.34</v>
      </c>
      <c r="E81" s="25" t="s">
        <v>339</v>
      </c>
      <c r="F81" s="25" t="s">
        <v>303</v>
      </c>
      <c r="G81" s="24" t="s">
        <v>191</v>
      </c>
    </row>
    <row r="82" customFormat="false" ht="13.5" hidden="false" customHeight="true" outlineLevel="0" collapsed="false">
      <c r="B82" s="21" t="s">
        <v>250</v>
      </c>
      <c r="C82" s="21" t="s">
        <v>340</v>
      </c>
      <c r="D82" s="23" t="n">
        <v>33.76</v>
      </c>
      <c r="E82" s="22" t="s">
        <v>341</v>
      </c>
      <c r="F82" s="22" t="s">
        <v>306</v>
      </c>
      <c r="G82" s="21" t="s">
        <v>234</v>
      </c>
    </row>
    <row r="83" customFormat="false" ht="13.5" hidden="false" customHeight="true" outlineLevel="0" collapsed="false">
      <c r="B83" s="24" t="s">
        <v>342</v>
      </c>
      <c r="C83" s="24" t="s">
        <v>343</v>
      </c>
      <c r="D83" s="26" t="n">
        <v>102.96</v>
      </c>
      <c r="E83" s="25" t="s">
        <v>344</v>
      </c>
      <c r="F83" s="25" t="s">
        <v>303</v>
      </c>
      <c r="G83" s="24" t="s">
        <v>191</v>
      </c>
    </row>
    <row r="84" customFormat="false" ht="13.5" hidden="false" customHeight="true" outlineLevel="0" collapsed="false">
      <c r="B84" s="21" t="s">
        <v>342</v>
      </c>
      <c r="C84" s="21" t="s">
        <v>345</v>
      </c>
      <c r="D84" s="23" t="n">
        <v>44.26</v>
      </c>
      <c r="E84" s="22" t="s">
        <v>346</v>
      </c>
      <c r="F84" s="22" t="s">
        <v>303</v>
      </c>
      <c r="G84" s="21" t="s">
        <v>191</v>
      </c>
    </row>
    <row r="85" customFormat="false" ht="13.5" hidden="false" customHeight="true" outlineLevel="0" collapsed="false">
      <c r="B85" s="24" t="s">
        <v>342</v>
      </c>
      <c r="C85" s="24" t="s">
        <v>248</v>
      </c>
      <c r="D85" s="26" t="n">
        <v>83.46</v>
      </c>
      <c r="E85" s="25" t="s">
        <v>347</v>
      </c>
      <c r="F85" s="25" t="s">
        <v>303</v>
      </c>
      <c r="G85" s="24" t="s">
        <v>191</v>
      </c>
    </row>
    <row r="86" customFormat="false" ht="13.5" hidden="false" customHeight="true" outlineLevel="0" collapsed="false">
      <c r="B86" s="21" t="s">
        <v>342</v>
      </c>
      <c r="C86" s="21" t="s">
        <v>348</v>
      </c>
      <c r="D86" s="23" t="n">
        <v>39.17</v>
      </c>
      <c r="E86" s="22" t="s">
        <v>349</v>
      </c>
      <c r="F86" s="22" t="s">
        <v>303</v>
      </c>
      <c r="G86" s="21" t="s">
        <v>191</v>
      </c>
    </row>
    <row r="87" customFormat="false" ht="13.5" hidden="false" customHeight="true" outlineLevel="0" collapsed="false">
      <c r="B87" s="24" t="s">
        <v>342</v>
      </c>
      <c r="C87" s="24" t="s">
        <v>348</v>
      </c>
      <c r="D87" s="26" t="n">
        <v>270.42</v>
      </c>
      <c r="E87" s="25" t="s">
        <v>350</v>
      </c>
      <c r="F87" s="25" t="s">
        <v>303</v>
      </c>
      <c r="G87" s="24" t="s">
        <v>191</v>
      </c>
    </row>
    <row r="88" customFormat="false" ht="13.5" hidden="false" customHeight="true" outlineLevel="0" collapsed="false">
      <c r="B88" s="21" t="s">
        <v>342</v>
      </c>
      <c r="C88" s="21" t="s">
        <v>351</v>
      </c>
      <c r="D88" s="23" t="n">
        <v>60.81</v>
      </c>
      <c r="E88" s="22" t="s">
        <v>352</v>
      </c>
      <c r="F88" s="22" t="s">
        <v>303</v>
      </c>
      <c r="G88" s="21" t="s">
        <v>191</v>
      </c>
    </row>
    <row r="89" customFormat="false" ht="13.5" hidden="false" customHeight="true" outlineLevel="0" collapsed="false">
      <c r="B89" s="24" t="s">
        <v>342</v>
      </c>
      <c r="C89" s="24" t="s">
        <v>353</v>
      </c>
      <c r="D89" s="26" t="n">
        <v>20.59</v>
      </c>
      <c r="E89" s="25" t="s">
        <v>354</v>
      </c>
      <c r="F89" s="25" t="s">
        <v>303</v>
      </c>
      <c r="G89" s="24" t="s">
        <v>191</v>
      </c>
    </row>
    <row r="90" customFormat="false" ht="13.5" hidden="false" customHeight="true" outlineLevel="0" collapsed="false">
      <c r="B90" s="21" t="s">
        <v>219</v>
      </c>
      <c r="C90" s="21" t="s">
        <v>355</v>
      </c>
      <c r="D90" s="23" t="n">
        <v>55.51</v>
      </c>
      <c r="E90" s="22" t="s">
        <v>356</v>
      </c>
      <c r="F90" s="22" t="s">
        <v>303</v>
      </c>
      <c r="G90" s="21" t="s">
        <v>191</v>
      </c>
    </row>
    <row r="91" customFormat="false" ht="13.5" hidden="false" customHeight="true" outlineLevel="0" collapsed="false">
      <c r="B91" s="24" t="s">
        <v>219</v>
      </c>
      <c r="C91" s="24" t="s">
        <v>357</v>
      </c>
      <c r="D91" s="26" t="n">
        <v>18.65</v>
      </c>
      <c r="E91" s="25" t="s">
        <v>358</v>
      </c>
      <c r="F91" s="25" t="s">
        <v>303</v>
      </c>
      <c r="G91" s="24" t="s">
        <v>191</v>
      </c>
    </row>
    <row r="92" customFormat="false" ht="13.5" hidden="false" customHeight="true" outlineLevel="0" collapsed="false">
      <c r="B92" s="21" t="s">
        <v>219</v>
      </c>
      <c r="C92" s="21" t="s">
        <v>359</v>
      </c>
      <c r="D92" s="23" t="n">
        <v>45.67</v>
      </c>
      <c r="E92" s="22" t="s">
        <v>360</v>
      </c>
      <c r="F92" s="22" t="s">
        <v>303</v>
      </c>
      <c r="G92" s="21" t="s">
        <v>191</v>
      </c>
    </row>
    <row r="93" customFormat="false" ht="13.5" hidden="false" customHeight="true" outlineLevel="0" collapsed="false">
      <c r="B93" s="24" t="s">
        <v>219</v>
      </c>
      <c r="C93" s="24" t="s">
        <v>359</v>
      </c>
      <c r="D93" s="26" t="n">
        <v>108.37</v>
      </c>
      <c r="E93" s="25" t="s">
        <v>361</v>
      </c>
      <c r="F93" s="25" t="s">
        <v>303</v>
      </c>
      <c r="G93" s="24" t="s">
        <v>191</v>
      </c>
    </row>
    <row r="94" customFormat="false" ht="13.5" hidden="false" customHeight="true" outlineLevel="0" collapsed="false">
      <c r="B94" s="21" t="s">
        <v>219</v>
      </c>
      <c r="C94" s="21" t="s">
        <v>362</v>
      </c>
      <c r="D94" s="23" t="n">
        <v>115.84</v>
      </c>
      <c r="E94" s="22" t="s">
        <v>363</v>
      </c>
      <c r="F94" s="22" t="s">
        <v>303</v>
      </c>
      <c r="G94" s="21" t="s">
        <v>191</v>
      </c>
    </row>
    <row r="95" customFormat="false" ht="13.5" hidden="false" customHeight="true" outlineLevel="0" collapsed="false">
      <c r="B95" s="24" t="s">
        <v>219</v>
      </c>
      <c r="C95" s="24" t="s">
        <v>364</v>
      </c>
      <c r="D95" s="26" t="n">
        <v>34.84</v>
      </c>
      <c r="E95" s="25" t="s">
        <v>365</v>
      </c>
      <c r="F95" s="25" t="s">
        <v>303</v>
      </c>
      <c r="G95" s="24" t="s">
        <v>191</v>
      </c>
    </row>
    <row r="96" customFormat="false" ht="13.5" hidden="false" customHeight="true" outlineLevel="0" collapsed="false">
      <c r="B96" s="21" t="s">
        <v>219</v>
      </c>
      <c r="C96" s="21" t="s">
        <v>366</v>
      </c>
      <c r="D96" s="23" t="n">
        <v>19.47</v>
      </c>
      <c r="E96" s="22" t="s">
        <v>367</v>
      </c>
      <c r="F96" s="22" t="s">
        <v>303</v>
      </c>
      <c r="G96" s="21" t="s">
        <v>191</v>
      </c>
    </row>
    <row r="97" customFormat="false" ht="13.5" hidden="false" customHeight="true" outlineLevel="0" collapsed="false">
      <c r="B97" s="24" t="s">
        <v>219</v>
      </c>
      <c r="C97" s="24" t="s">
        <v>368</v>
      </c>
      <c r="D97" s="26" t="n">
        <v>34.27</v>
      </c>
      <c r="E97" s="25" t="s">
        <v>369</v>
      </c>
      <c r="F97" s="25" t="s">
        <v>303</v>
      </c>
      <c r="G97" s="24" t="s">
        <v>191</v>
      </c>
    </row>
    <row r="98" customFormat="false" ht="13.5" hidden="false" customHeight="true" outlineLevel="0" collapsed="false">
      <c r="B98" s="21" t="s">
        <v>219</v>
      </c>
      <c r="C98" s="21" t="s">
        <v>370</v>
      </c>
      <c r="D98" s="23" t="n">
        <v>74.95</v>
      </c>
      <c r="E98" s="22" t="s">
        <v>371</v>
      </c>
      <c r="F98" s="22" t="s">
        <v>303</v>
      </c>
      <c r="G98" s="21" t="s">
        <v>191</v>
      </c>
    </row>
    <row r="99" customFormat="false" ht="13.5" hidden="false" customHeight="true" outlineLevel="0" collapsed="false">
      <c r="B99" s="24" t="s">
        <v>219</v>
      </c>
      <c r="C99" s="24" t="s">
        <v>372</v>
      </c>
      <c r="D99" s="26" t="n">
        <v>26.2</v>
      </c>
      <c r="E99" s="25" t="s">
        <v>373</v>
      </c>
      <c r="F99" s="25" t="s">
        <v>303</v>
      </c>
      <c r="G99" s="24" t="s">
        <v>191</v>
      </c>
    </row>
    <row r="100" customFormat="false" ht="13.5" hidden="false" customHeight="true" outlineLevel="0" collapsed="false">
      <c r="B100" s="21" t="s">
        <v>192</v>
      </c>
      <c r="C100" s="21" t="s">
        <v>374</v>
      </c>
      <c r="D100" s="23" t="n">
        <v>70.55</v>
      </c>
      <c r="E100" s="22" t="s">
        <v>375</v>
      </c>
      <c r="F100" s="22" t="s">
        <v>303</v>
      </c>
      <c r="G100" s="21" t="s">
        <v>191</v>
      </c>
    </row>
    <row r="101" customFormat="false" ht="13.5" hidden="false" customHeight="true" outlineLevel="0" collapsed="false">
      <c r="B101" s="24" t="s">
        <v>192</v>
      </c>
      <c r="C101" s="24" t="s">
        <v>374</v>
      </c>
      <c r="D101" s="26" t="n">
        <v>56.47</v>
      </c>
      <c r="E101" s="25" t="s">
        <v>376</v>
      </c>
      <c r="F101" s="25" t="s">
        <v>303</v>
      </c>
      <c r="G101" s="24" t="s">
        <v>191</v>
      </c>
    </row>
    <row r="102" customFormat="false" ht="13.5" hidden="false" customHeight="true" outlineLevel="0" collapsed="false">
      <c r="B102" s="21" t="s">
        <v>192</v>
      </c>
      <c r="C102" s="21" t="s">
        <v>377</v>
      </c>
      <c r="D102" s="23" t="n">
        <v>0.28</v>
      </c>
      <c r="E102" s="22" t="s">
        <v>378</v>
      </c>
      <c r="F102" s="22" t="s">
        <v>303</v>
      </c>
      <c r="G102" s="21" t="s">
        <v>191</v>
      </c>
    </row>
    <row r="103" customFormat="false" ht="13.5" hidden="false" customHeight="true" outlineLevel="0" collapsed="false">
      <c r="B103" s="24" t="s">
        <v>192</v>
      </c>
      <c r="C103" s="24" t="s">
        <v>379</v>
      </c>
      <c r="D103" s="26" t="n">
        <v>0.28</v>
      </c>
      <c r="E103" s="25" t="s">
        <v>380</v>
      </c>
      <c r="F103" s="25" t="s">
        <v>303</v>
      </c>
      <c r="G103" s="24" t="s">
        <v>191</v>
      </c>
    </row>
    <row r="104" customFormat="false" ht="13.5" hidden="false" customHeight="true" outlineLevel="0" collapsed="false">
      <c r="B104" s="21" t="s">
        <v>192</v>
      </c>
      <c r="C104" s="21" t="s">
        <v>262</v>
      </c>
      <c r="D104" s="23" t="n">
        <v>26.11</v>
      </c>
      <c r="E104" s="22" t="s">
        <v>381</v>
      </c>
      <c r="F104" s="22" t="s">
        <v>303</v>
      </c>
      <c r="G104" s="21" t="s">
        <v>191</v>
      </c>
    </row>
    <row r="105" customFormat="false" ht="13.5" hidden="false" customHeight="true" outlineLevel="0" collapsed="false">
      <c r="B105" s="24" t="s">
        <v>192</v>
      </c>
      <c r="C105" s="24" t="s">
        <v>382</v>
      </c>
      <c r="D105" s="26" t="n">
        <v>75.94</v>
      </c>
      <c r="E105" s="25" t="s">
        <v>383</v>
      </c>
      <c r="F105" s="25" t="s">
        <v>303</v>
      </c>
      <c r="G105" s="24" t="s">
        <v>191</v>
      </c>
    </row>
    <row r="106" customFormat="false" ht="13.5" hidden="false" customHeight="true" outlineLevel="0" collapsed="false">
      <c r="B106" s="21" t="s">
        <v>192</v>
      </c>
      <c r="C106" s="21" t="s">
        <v>382</v>
      </c>
      <c r="D106" s="23" t="n">
        <v>27.28</v>
      </c>
      <c r="E106" s="22" t="s">
        <v>384</v>
      </c>
      <c r="F106" s="22" t="s">
        <v>303</v>
      </c>
      <c r="G106" s="21" t="s">
        <v>191</v>
      </c>
    </row>
    <row r="107" customFormat="false" ht="13.5" hidden="false" customHeight="true" outlineLevel="0" collapsed="false">
      <c r="B107" s="24" t="s">
        <v>192</v>
      </c>
      <c r="C107" s="24" t="s">
        <v>193</v>
      </c>
      <c r="D107" s="26" t="n">
        <v>27.28</v>
      </c>
      <c r="E107" s="25" t="s">
        <v>385</v>
      </c>
      <c r="F107" s="25" t="s">
        <v>303</v>
      </c>
      <c r="G107" s="24" t="s">
        <v>191</v>
      </c>
    </row>
    <row r="108" customFormat="false" ht="13.5" hidden="false" customHeight="true" outlineLevel="0" collapsed="false">
      <c r="B108" s="21" t="s">
        <v>192</v>
      </c>
      <c r="C108" s="21" t="s">
        <v>386</v>
      </c>
      <c r="D108" s="23" t="n">
        <v>15.4</v>
      </c>
      <c r="E108" s="22" t="s">
        <v>387</v>
      </c>
      <c r="F108" s="22" t="s">
        <v>303</v>
      </c>
      <c r="G108" s="21" t="s">
        <v>191</v>
      </c>
    </row>
    <row r="109" customFormat="false" ht="13.5" hidden="false" customHeight="true" outlineLevel="0" collapsed="false">
      <c r="B109" s="24" t="s">
        <v>192</v>
      </c>
      <c r="C109" s="24" t="s">
        <v>388</v>
      </c>
      <c r="D109" s="26" t="n">
        <v>11.08</v>
      </c>
      <c r="E109" s="25" t="s">
        <v>389</v>
      </c>
      <c r="F109" s="25" t="s">
        <v>303</v>
      </c>
      <c r="G109" s="24" t="s">
        <v>191</v>
      </c>
    </row>
    <row r="110" customFormat="false" ht="13.5" hidden="false" customHeight="true" outlineLevel="0" collapsed="false">
      <c r="B110" s="21" t="s">
        <v>192</v>
      </c>
      <c r="C110" s="21" t="s">
        <v>286</v>
      </c>
      <c r="D110" s="23" t="n">
        <v>270.24</v>
      </c>
      <c r="E110" s="22" t="s">
        <v>390</v>
      </c>
      <c r="F110" s="22" t="s">
        <v>303</v>
      </c>
      <c r="G110" s="21" t="s">
        <v>191</v>
      </c>
    </row>
    <row r="111" customFormat="false" ht="13.5" hidden="false" customHeight="true" outlineLevel="0" collapsed="false">
      <c r="B111" s="24" t="s">
        <v>192</v>
      </c>
      <c r="C111" s="24" t="s">
        <v>286</v>
      </c>
      <c r="D111" s="26" t="n">
        <v>173.2</v>
      </c>
      <c r="E111" s="25" t="s">
        <v>391</v>
      </c>
      <c r="F111" s="25" t="s">
        <v>303</v>
      </c>
      <c r="G111" s="24" t="s">
        <v>191</v>
      </c>
    </row>
    <row r="112" customFormat="false" ht="13.5" hidden="false" customHeight="true" outlineLevel="0" collapsed="false">
      <c r="B112" s="21" t="s">
        <v>192</v>
      </c>
      <c r="C112" s="21" t="s">
        <v>392</v>
      </c>
      <c r="D112" s="23" t="n">
        <v>43.51</v>
      </c>
      <c r="E112" s="22" t="s">
        <v>393</v>
      </c>
      <c r="F112" s="22" t="s">
        <v>303</v>
      </c>
      <c r="G112" s="21" t="s">
        <v>191</v>
      </c>
    </row>
    <row r="113" customFormat="false" ht="13.5" hidden="false" customHeight="true" outlineLevel="0" collapsed="false">
      <c r="B113" s="24" t="s">
        <v>206</v>
      </c>
      <c r="C113" s="24" t="s">
        <v>394</v>
      </c>
      <c r="D113" s="26" t="n">
        <v>155.92</v>
      </c>
      <c r="E113" s="25" t="s">
        <v>395</v>
      </c>
      <c r="F113" s="25" t="s">
        <v>303</v>
      </c>
      <c r="G113" s="24" t="s">
        <v>191</v>
      </c>
    </row>
    <row r="114" customFormat="false" ht="13.5" hidden="false" customHeight="true" outlineLevel="0" collapsed="false">
      <c r="B114" s="21" t="s">
        <v>206</v>
      </c>
      <c r="C114" s="21" t="s">
        <v>396</v>
      </c>
      <c r="D114" s="23" t="n">
        <v>126.75</v>
      </c>
      <c r="E114" s="22" t="s">
        <v>397</v>
      </c>
      <c r="F114" s="22" t="s">
        <v>303</v>
      </c>
      <c r="G114" s="21" t="s">
        <v>191</v>
      </c>
    </row>
    <row r="115" customFormat="false" ht="13.5" hidden="false" customHeight="true" outlineLevel="0" collapsed="false">
      <c r="B115" s="24" t="s">
        <v>206</v>
      </c>
      <c r="C115" s="24" t="s">
        <v>398</v>
      </c>
      <c r="D115" s="26" t="n">
        <v>73.74</v>
      </c>
      <c r="E115" s="25" t="s">
        <v>399</v>
      </c>
      <c r="F115" s="25" t="s">
        <v>303</v>
      </c>
      <c r="G115" s="24" t="s">
        <v>191</v>
      </c>
    </row>
    <row r="116" customFormat="false" ht="13.5" hidden="false" customHeight="true" outlineLevel="0" collapsed="false">
      <c r="B116" s="21" t="s">
        <v>206</v>
      </c>
      <c r="C116" s="21" t="s">
        <v>400</v>
      </c>
      <c r="D116" s="23" t="n">
        <v>159.9</v>
      </c>
      <c r="E116" s="22" t="s">
        <v>401</v>
      </c>
      <c r="F116" s="22" t="s">
        <v>303</v>
      </c>
      <c r="G116" s="21" t="s">
        <v>191</v>
      </c>
    </row>
    <row r="117" customFormat="false" ht="13.5" hidden="false" customHeight="true" outlineLevel="0" collapsed="false">
      <c r="B117" s="24" t="s">
        <v>206</v>
      </c>
      <c r="C117" s="24" t="s">
        <v>400</v>
      </c>
      <c r="D117" s="26" t="n">
        <v>46.21</v>
      </c>
      <c r="E117" s="25" t="s">
        <v>402</v>
      </c>
      <c r="F117" s="25" t="s">
        <v>303</v>
      </c>
      <c r="G117" s="24" t="s">
        <v>191</v>
      </c>
    </row>
    <row r="118" customFormat="false" ht="13.5" hidden="false" customHeight="true" outlineLevel="0" collapsed="false">
      <c r="B118" s="21" t="s">
        <v>206</v>
      </c>
      <c r="C118" s="21" t="s">
        <v>403</v>
      </c>
      <c r="D118" s="23" t="n">
        <v>0.28</v>
      </c>
      <c r="E118" s="22" t="s">
        <v>404</v>
      </c>
      <c r="F118" s="22" t="s">
        <v>303</v>
      </c>
      <c r="G118" s="21" t="s">
        <v>191</v>
      </c>
    </row>
    <row r="119" customFormat="false" ht="13.5" hidden="false" customHeight="true" outlineLevel="0" collapsed="false">
      <c r="B119" s="24" t="s">
        <v>206</v>
      </c>
      <c r="C119" s="24" t="s">
        <v>405</v>
      </c>
      <c r="D119" s="26" t="n">
        <v>393.78</v>
      </c>
      <c r="E119" s="25" t="s">
        <v>406</v>
      </c>
      <c r="F119" s="25" t="s">
        <v>303</v>
      </c>
      <c r="G119" s="24" t="s">
        <v>191</v>
      </c>
    </row>
    <row r="120" customFormat="false" ht="13.5" hidden="false" customHeight="true" outlineLevel="0" collapsed="false">
      <c r="B120" s="21" t="s">
        <v>206</v>
      </c>
      <c r="C120" s="21" t="s">
        <v>407</v>
      </c>
      <c r="D120" s="23" t="n">
        <v>0.28</v>
      </c>
      <c r="E120" s="22" t="s">
        <v>408</v>
      </c>
      <c r="F120" s="22" t="s">
        <v>303</v>
      </c>
      <c r="G120" s="21" t="s">
        <v>191</v>
      </c>
    </row>
    <row r="121" customFormat="false" ht="13.5" hidden="false" customHeight="true" outlineLevel="0" collapsed="false">
      <c r="B121" s="24" t="s">
        <v>206</v>
      </c>
      <c r="C121" s="24" t="s">
        <v>409</v>
      </c>
      <c r="D121" s="26" t="n">
        <v>19.73</v>
      </c>
      <c r="E121" s="25" t="s">
        <v>410</v>
      </c>
      <c r="F121" s="25" t="s">
        <v>303</v>
      </c>
      <c r="G121" s="24" t="s">
        <v>191</v>
      </c>
    </row>
    <row r="122" customFormat="false" ht="13.5" hidden="false" customHeight="true" outlineLevel="0" collapsed="false">
      <c r="B122" s="21" t="s">
        <v>206</v>
      </c>
      <c r="C122" s="21" t="s">
        <v>290</v>
      </c>
      <c r="D122" s="23" t="n">
        <v>73.47</v>
      </c>
      <c r="E122" s="22" t="s">
        <v>411</v>
      </c>
      <c r="F122" s="22" t="s">
        <v>303</v>
      </c>
      <c r="G122" s="21" t="s">
        <v>191</v>
      </c>
    </row>
    <row r="123" customFormat="false" ht="13.5" hidden="false" customHeight="true" outlineLevel="0" collapsed="false">
      <c r="B123" s="24" t="s">
        <v>206</v>
      </c>
      <c r="C123" s="24" t="s">
        <v>412</v>
      </c>
      <c r="D123" s="26" t="n">
        <v>14.31</v>
      </c>
      <c r="E123" s="25" t="s">
        <v>413</v>
      </c>
      <c r="F123" s="25" t="s">
        <v>303</v>
      </c>
      <c r="G123" s="24" t="s">
        <v>191</v>
      </c>
    </row>
    <row r="124" customFormat="false" ht="13.5" hidden="false" customHeight="true" outlineLevel="0" collapsed="false">
      <c r="B124" s="21" t="s">
        <v>206</v>
      </c>
      <c r="C124" s="21" t="s">
        <v>414</v>
      </c>
      <c r="D124" s="23" t="n">
        <v>15.78</v>
      </c>
      <c r="E124" s="22" t="s">
        <v>415</v>
      </c>
      <c r="F124" s="22" t="s">
        <v>303</v>
      </c>
      <c r="G124" s="21" t="s">
        <v>191</v>
      </c>
    </row>
    <row r="125" customFormat="false" ht="13.5" hidden="false" customHeight="true" outlineLevel="0" collapsed="false">
      <c r="B125" s="24" t="s">
        <v>206</v>
      </c>
      <c r="C125" s="24" t="s">
        <v>414</v>
      </c>
      <c r="D125" s="26" t="n">
        <v>0.28</v>
      </c>
      <c r="E125" s="25" t="s">
        <v>416</v>
      </c>
      <c r="F125" s="25" t="s">
        <v>303</v>
      </c>
      <c r="G125" s="24" t="s">
        <v>191</v>
      </c>
    </row>
    <row r="126" customFormat="false" ht="13.5" hidden="false" customHeight="true" outlineLevel="0" collapsed="false">
      <c r="B126" s="21" t="s">
        <v>292</v>
      </c>
      <c r="C126" s="21" t="s">
        <v>417</v>
      </c>
      <c r="D126" s="23" t="n">
        <v>49.85</v>
      </c>
      <c r="E126" s="22" t="s">
        <v>418</v>
      </c>
      <c r="F126" s="22" t="s">
        <v>303</v>
      </c>
      <c r="G126" s="21" t="s">
        <v>191</v>
      </c>
    </row>
    <row r="127" customFormat="false" ht="13.5" hidden="false" customHeight="true" outlineLevel="0" collapsed="false">
      <c r="B127" s="24" t="s">
        <v>292</v>
      </c>
      <c r="C127" s="24" t="s">
        <v>419</v>
      </c>
      <c r="D127" s="26" t="n">
        <v>0.28</v>
      </c>
      <c r="E127" s="25" t="s">
        <v>420</v>
      </c>
      <c r="F127" s="25" t="s">
        <v>303</v>
      </c>
      <c r="G127" s="24" t="s">
        <v>191</v>
      </c>
    </row>
    <row r="128" customFormat="false" ht="13.5" hidden="false" customHeight="true" outlineLevel="0" collapsed="false">
      <c r="B128" s="21" t="s">
        <v>292</v>
      </c>
      <c r="C128" s="21" t="s">
        <v>421</v>
      </c>
      <c r="D128" s="23" t="n">
        <v>6.23</v>
      </c>
      <c r="E128" s="22" t="s">
        <v>422</v>
      </c>
      <c r="F128" s="22" t="s">
        <v>303</v>
      </c>
      <c r="G128" s="21" t="s">
        <v>191</v>
      </c>
    </row>
    <row r="129" customFormat="false" ht="13.5" hidden="false" customHeight="true" outlineLevel="0" collapsed="false">
      <c r="B129" s="24" t="s">
        <v>292</v>
      </c>
      <c r="C129" s="24" t="s">
        <v>423</v>
      </c>
      <c r="D129" s="26" t="n">
        <v>22.03</v>
      </c>
      <c r="E129" s="25" t="s">
        <v>424</v>
      </c>
      <c r="F129" s="25" t="s">
        <v>303</v>
      </c>
      <c r="G129" s="24" t="s">
        <v>191</v>
      </c>
    </row>
    <row r="130" customFormat="false" ht="13.5" hidden="false" customHeight="true" outlineLevel="0" collapsed="false">
      <c r="B130" s="21" t="s">
        <v>292</v>
      </c>
      <c r="C130" s="21" t="s">
        <v>425</v>
      </c>
      <c r="D130" s="23" t="n">
        <v>238.09</v>
      </c>
      <c r="E130" s="22" t="s">
        <v>426</v>
      </c>
      <c r="F130" s="22" t="s">
        <v>303</v>
      </c>
      <c r="G130" s="21" t="s">
        <v>191</v>
      </c>
    </row>
    <row r="131" customFormat="false" ht="13.5" hidden="false" customHeight="true" outlineLevel="0" collapsed="false">
      <c r="B131" s="24" t="s">
        <v>292</v>
      </c>
      <c r="C131" s="24" t="s">
        <v>427</v>
      </c>
      <c r="D131" s="26" t="n">
        <v>43.22</v>
      </c>
      <c r="E131" s="25" t="s">
        <v>428</v>
      </c>
      <c r="F131" s="25" t="s">
        <v>303</v>
      </c>
      <c r="G131" s="24" t="s">
        <v>191</v>
      </c>
    </row>
    <row r="132" customFormat="false" ht="15" hidden="false" customHeight="false" outlineLevel="0" collapsed="false">
      <c r="B132" s="27" t="s">
        <v>429</v>
      </c>
      <c r="C132" s="27"/>
      <c r="D132" s="28" t="n">
        <v>4875.46</v>
      </c>
      <c r="E132" s="27"/>
      <c r="F132" s="27"/>
      <c r="G132" s="27"/>
    </row>
  </sheetData>
  <mergeCells count="10">
    <mergeCell ref="B1:G1"/>
    <mergeCell ref="B4:G4"/>
    <mergeCell ref="B8:G8"/>
    <mergeCell ref="B15:G15"/>
    <mergeCell ref="B19:G19"/>
    <mergeCell ref="B23:G23"/>
    <mergeCell ref="B26:G26"/>
    <mergeCell ref="B40:G40"/>
    <mergeCell ref="B45:G45"/>
    <mergeCell ref="B60:G6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E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36"/>
    <col collapsed="false" customWidth="true" hidden="false" outlineLevel="0" max="4" min="3" style="0" width="18"/>
    <col collapsed="false" customWidth="true" hidden="false" outlineLevel="0" max="5" min="5" style="0" width="20"/>
    <col collapsed="false" customWidth="true" hidden="false" outlineLevel="0" max="6" min="6" style="0" width="2"/>
  </cols>
  <sheetData>
    <row r="1" customFormat="false" ht="25.5" hidden="false" customHeight="true" outlineLevel="0" collapsed="false">
      <c r="B1" s="29" t="s">
        <v>430</v>
      </c>
      <c r="C1" s="29"/>
      <c r="D1" s="29"/>
      <c r="E1" s="29"/>
    </row>
    <row r="3" customFormat="false" ht="19.5" hidden="false" customHeight="true" outlineLevel="0" collapsed="false">
      <c r="B3" s="5" t="s">
        <v>431</v>
      </c>
      <c r="C3" s="5"/>
      <c r="D3" s="5"/>
      <c r="E3" s="5"/>
    </row>
    <row r="4" customFormat="false" ht="15.75" hidden="false" customHeight="true" outlineLevel="0" collapsed="false">
      <c r="B4" s="6"/>
      <c r="C4" s="7" t="s">
        <v>70</v>
      </c>
      <c r="D4" s="7" t="s">
        <v>64</v>
      </c>
      <c r="E4" s="7" t="s">
        <v>432</v>
      </c>
    </row>
    <row r="5" customFormat="false" ht="15.75" hidden="false" customHeight="true" outlineLevel="0" collapsed="false">
      <c r="B5" s="57" t="s">
        <v>433</v>
      </c>
      <c r="C5" s="58" t="n">
        <v>41660</v>
      </c>
      <c r="D5" s="58" t="n">
        <v>32260</v>
      </c>
      <c r="E5" s="58" t="n">
        <v>73920</v>
      </c>
    </row>
    <row r="6" customFormat="false" ht="15.75" hidden="false" customHeight="true" outlineLevel="0" collapsed="false">
      <c r="B6" s="22" t="s">
        <v>434</v>
      </c>
      <c r="C6" s="23" t="n">
        <v>832.92</v>
      </c>
      <c r="D6" s="23" t="n">
        <v>6459.45</v>
      </c>
      <c r="E6" s="23" t="n">
        <v>7292.37</v>
      </c>
    </row>
    <row r="7" customFormat="false" ht="15.75" hidden="false" customHeight="true" outlineLevel="0" collapsed="false">
      <c r="B7" s="59" t="s">
        <v>435</v>
      </c>
      <c r="C7" s="60" t="n">
        <v>1050</v>
      </c>
      <c r="D7" s="60" t="n">
        <v>0</v>
      </c>
      <c r="E7" s="60" t="n">
        <v>1050</v>
      </c>
    </row>
    <row r="9" customFormat="false" ht="19.5" hidden="false" customHeight="true" outlineLevel="0" collapsed="false">
      <c r="B9" s="61" t="s">
        <v>436</v>
      </c>
      <c r="C9" s="61"/>
      <c r="D9" s="61"/>
      <c r="E9" s="61"/>
    </row>
    <row r="10" customFormat="false" ht="15.75" hidden="false" customHeight="true" outlineLevel="0" collapsed="false">
      <c r="B10" s="6" t="s">
        <v>437</v>
      </c>
      <c r="C10" s="6" t="s">
        <v>37</v>
      </c>
      <c r="D10" s="6" t="s">
        <v>438</v>
      </c>
      <c r="E10" s="6"/>
    </row>
    <row r="11" customFormat="false" ht="15" hidden="false" customHeight="true" outlineLevel="0" collapsed="false">
      <c r="B11" s="57" t="s">
        <v>439</v>
      </c>
      <c r="C11" s="58" t="n">
        <v>1257</v>
      </c>
      <c r="D11" s="57" t="s">
        <v>440</v>
      </c>
      <c r="E11" s="62"/>
    </row>
    <row r="12" customFormat="false" ht="15" hidden="false" customHeight="true" outlineLevel="0" collapsed="false">
      <c r="B12" s="57" t="s">
        <v>441</v>
      </c>
      <c r="C12" s="58" t="n">
        <v>194.87</v>
      </c>
      <c r="D12" s="57" t="s">
        <v>440</v>
      </c>
      <c r="E12" s="62"/>
    </row>
    <row r="13" customFormat="false" ht="15" hidden="false" customHeight="true" outlineLevel="0" collapsed="false">
      <c r="B13" s="57" t="s">
        <v>442</v>
      </c>
      <c r="C13" s="58" t="n">
        <v>3286.64</v>
      </c>
      <c r="D13" s="57" t="s">
        <v>440</v>
      </c>
      <c r="E13" s="62"/>
    </row>
    <row r="14" customFormat="false" ht="15" hidden="false" customHeight="true" outlineLevel="0" collapsed="false">
      <c r="B14" s="57" t="s">
        <v>443</v>
      </c>
      <c r="C14" s="58" t="n">
        <v>920.93</v>
      </c>
      <c r="D14" s="57" t="s">
        <v>440</v>
      </c>
      <c r="E14" s="62"/>
    </row>
    <row r="15" customFormat="false" ht="15" hidden="false" customHeight="true" outlineLevel="0" collapsed="false">
      <c r="B15" s="63" t="s">
        <v>444</v>
      </c>
      <c r="C15" s="64"/>
      <c r="D15" s="63" t="s">
        <v>445</v>
      </c>
      <c r="E15" s="65"/>
    </row>
    <row r="16" customFormat="false" ht="15" hidden="false" customHeight="true" outlineLevel="0" collapsed="false">
      <c r="B16" s="63" t="s">
        <v>446</v>
      </c>
      <c r="C16" s="64"/>
      <c r="D16" s="63" t="s">
        <v>447</v>
      </c>
      <c r="E16" s="65"/>
    </row>
    <row r="17" customFormat="false" ht="15" hidden="false" customHeight="true" outlineLevel="0" collapsed="false">
      <c r="B17" s="22" t="s">
        <v>448</v>
      </c>
      <c r="C17" s="23" t="n">
        <v>4875.46</v>
      </c>
      <c r="D17" s="22" t="s">
        <v>449</v>
      </c>
      <c r="E17" s="66"/>
    </row>
    <row r="18" customFormat="false" ht="21.75" hidden="false" customHeight="true" outlineLevel="0" collapsed="false">
      <c r="B18" s="18" t="s">
        <v>450</v>
      </c>
      <c r="C18" s="19" t="n">
        <v>5659.44</v>
      </c>
      <c r="D18" s="18" t="s">
        <v>451</v>
      </c>
      <c r="E18" s="20"/>
    </row>
    <row r="20" customFormat="false" ht="18" hidden="false" customHeight="true" outlineLevel="0" collapsed="false">
      <c r="B20" s="3" t="s">
        <v>452</v>
      </c>
      <c r="C20" s="3"/>
      <c r="D20" s="3"/>
      <c r="E20" s="3"/>
    </row>
    <row r="21" customFormat="false" ht="19.5" hidden="false" customHeight="true" outlineLevel="0" collapsed="false">
      <c r="B21" s="67" t="s">
        <v>453</v>
      </c>
      <c r="C21" s="68" t="n">
        <v>68260.56</v>
      </c>
      <c r="D21" s="69"/>
      <c r="E21" s="69"/>
    </row>
  </sheetData>
  <mergeCells count="4">
    <mergeCell ref="B1:E1"/>
    <mergeCell ref="B3:E3"/>
    <mergeCell ref="B9:E9"/>
    <mergeCell ref="B20:E2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2026-03-21T17:56:31Z</dcterms:created>
  <dc:creator>openpyxl</dc:creator>
  <dc:description/>
  <dc:language>en-US</dc:language>
  <cp:lastModifiedBy/>
  <dcterms:modified xsi:type="dcterms:W3CDTF">2026-03-21T17:56:31Z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